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160" windowHeight="11760" activeTab="4"/>
  </bookViews>
  <sheets>
    <sheet name="08.2017" sheetId="1" r:id="rId1"/>
    <sheet name="09.2017" sheetId="2" r:id="rId2"/>
    <sheet name="10.2017" sheetId="3" r:id="rId3"/>
    <sheet name="11.2017" sheetId="4" r:id="rId4"/>
    <sheet name="12.2017" sheetId="5" r:id="rId5"/>
  </sheets>
  <definedNames>
    <definedName name="_xlnm.Print_Area" localSheetId="0">'08.2017'!$A$1:$G$14</definedName>
  </definedNames>
  <calcPr calcId="145621"/>
</workbook>
</file>

<file path=xl/calcChain.xml><?xml version="1.0" encoding="utf-8"?>
<calcChain xmlns="http://schemas.openxmlformats.org/spreadsheetml/2006/main">
  <c r="F8" i="5" l="1"/>
  <c r="F11" i="4" l="1"/>
  <c r="F10" i="4"/>
  <c r="F9" i="4"/>
  <c r="F8" i="4"/>
  <c r="F8" i="3"/>
  <c r="F9" i="2"/>
  <c r="F8" i="2"/>
  <c r="F8" i="1"/>
  <c r="F10" i="1" l="1"/>
  <c r="F9" i="1"/>
</calcChain>
</file>

<file path=xl/sharedStrings.xml><?xml version="1.0" encoding="utf-8"?>
<sst xmlns="http://schemas.openxmlformats.org/spreadsheetml/2006/main" count="93" uniqueCount="38">
  <si>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</si>
  <si>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</si>
  <si>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</si>
  <si>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</si>
  <si>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Причина отключения.</t>
  </si>
  <si>
    <t>наименование отключенных населенных  пунктов, улиц</t>
  </si>
  <si>
    <t>№ п/п</t>
  </si>
  <si>
    <t>Сведения о плановых отключениях в сетях 0,4-10 кВ</t>
  </si>
  <si>
    <t xml:space="preserve"> </t>
  </si>
  <si>
    <t>ТП- 5621</t>
  </si>
  <si>
    <t>с. Малояз, ул. Советская</t>
  </si>
  <si>
    <t>ТП- 5619</t>
  </si>
  <si>
    <t>ТП- 5784</t>
  </si>
  <si>
    <t>с. Малояз, ул. Юрюзанская</t>
  </si>
  <si>
    <t>с. Малояз, ул. Х. Юсупова</t>
  </si>
  <si>
    <t>Директор МУП МЭС</t>
  </si>
  <si>
    <t>Р.М. Галеев</t>
  </si>
  <si>
    <t>Техническое обслуживание КТПН</t>
  </si>
  <si>
    <t>Техническое обслуживание КТП</t>
  </si>
  <si>
    <t>МУП "Малоязовские электрические сети" за август 2017г.</t>
  </si>
  <si>
    <t>МУП "Малоязовские электрические сети" за сентябрь 2017г.</t>
  </si>
  <si>
    <t>ТП- 5612</t>
  </si>
  <si>
    <t>ТП- 5613</t>
  </si>
  <si>
    <t>с. Малояз, ул. Лесная</t>
  </si>
  <si>
    <t>с. Малояз, ул. Р. Хисаметдиновой</t>
  </si>
  <si>
    <t>ТП- 5658</t>
  </si>
  <si>
    <t>МУП "Малоязовские электрические сети" за октябрь 2017г.</t>
  </si>
  <si>
    <t>ТП- 5641</t>
  </si>
  <si>
    <t>Техническое обслуживание ЗТП</t>
  </si>
  <si>
    <t>ТП- 5637</t>
  </si>
  <si>
    <t>с. Малояз, ул. Коммунистическая</t>
  </si>
  <si>
    <t>с. Малояз, ул. 60 лет СССР</t>
  </si>
  <si>
    <t>ТП- 5632</t>
  </si>
  <si>
    <t>с. Малояз, ул. Школьная</t>
  </si>
  <si>
    <t>ТП- 5649</t>
  </si>
  <si>
    <t>МУП "Малоязовские электрические сети" за ноябрь 2017г.</t>
  </si>
  <si>
    <t>Техническое обслуживание РТП</t>
  </si>
  <si>
    <t>МУП "Малоязовские электрические сети" за декабрь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</si>
</sst>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7" x14ac:knownFonts="1">
    <font>
      <sz val="11"/>
      <color theme="1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/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/>
    <xf numFmtId="14" fontId="0" fillId="0" borderId="0" xfId="0" applyNumberFormat="1" applyAlignment="1">
      <alignment horizontal="right" vertical="center"/>
    </xf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55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7:G10" headerRowDxfId="54" dataDxfId="53" totalsRowDxfId="51" tableBorderDxfId="52">
  <tableColumns count="7">
    <tableColumn id="1" name="№ п/п" totalsRowLabel="Итог" dataDxfId="50"/>
    <tableColumn id="2" name="Диспетчерское наименование объекта ВЛ,ТП" dataDxfId="49"/>
    <tableColumn id="8" name="наименование отключенных населенных  пунктов, улиц" dataDxfId="48"/>
    <tableColumn id="3" name="Дата и время отключения, час, мин." dataDxfId="47"/>
    <tableColumn id="4" name="Дата и время восстановления режима потребления электроснабжения час, мин." dataDxfId="46"/>
    <tableColumn id="5" name="Продолжительность прекращения отключения электроэнергии час, мин. " dataDxfId="45">
      <calculatedColumnFormula>E8-D8</calculatedColumnFormula>
    </tableColumn>
    <tableColumn id="7" name="Причина отключения." totalsRowFunction="count" dataDxfId="44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7:G9" headerRowDxfId="43" dataDxfId="42" totalsRowDxfId="40" tableBorderDxfId="41">
  <tableColumns count="7">
    <tableColumn id="1" name="№ п/п" totalsRowLabel="Итог" dataDxfId="39"/>
    <tableColumn id="2" name="Диспетчерское наименование объекта ВЛ,ТП" dataDxfId="38"/>
    <tableColumn id="8" name="наименование отключенных населенных  пунктов, улиц" dataDxfId="37"/>
    <tableColumn id="3" name="Дата и время отключения, час, мин." dataDxfId="36"/>
    <tableColumn id="4" name="Дата и время восстановления режима потребления электроснабжения час, мин." dataDxfId="35"/>
    <tableColumn id="5" name="Продолжительность прекращения отключения электроэнергии час, мин. " dataDxfId="34">
      <calculatedColumnFormula>E8-D8</calculatedColumnFormula>
    </tableColumn>
    <tableColumn id="7" name="Причина отключения." totalsRowFunction="count" dataDxfId="33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Таблица134" displayName="Таблица134" ref="A7:G8" headerRowDxfId="32" dataDxfId="31" totalsRowDxfId="29" tableBorderDxfId="30">
  <tableColumns count="7">
    <tableColumn id="1" name="№ п/п" totalsRowLabel="Итог" dataDxfId="28"/>
    <tableColumn id="2" name="Диспетчерское наименование объекта ВЛ,ТП" dataDxfId="27"/>
    <tableColumn id="8" name="наименование отключенных населенных  пунктов, улиц" dataDxfId="26"/>
    <tableColumn id="3" name="Дата и время отключения, час, мин." dataDxfId="25"/>
    <tableColumn id="4" name="Дата и время восстановления режима потребления электроснабжения час, мин." dataDxfId="24"/>
    <tableColumn id="5" name="Продолжительность прекращения отключения электроэнергии час, мин. " dataDxfId="23">
      <calculatedColumnFormula>E8-D8</calculatedColumnFormula>
    </tableColumn>
    <tableColumn id="7" name="Причина отключения." totalsRowFunction="count" dataDxfId="22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5" name="Таблица16" displayName="Таблица16" ref="A7:G11" headerRowDxfId="21" dataDxfId="20" totalsRowDxfId="18" tableBorderDxfId="19">
  <tableColumns count="7">
    <tableColumn id="1" name="№ п/п" totalsRowLabel="Итог" dataDxfId="17"/>
    <tableColumn id="2" name="Диспетчерское наименование объекта ВЛ,ТП" dataDxfId="16"/>
    <tableColumn id="8" name="наименование отключенных населенных  пунктов, улиц" dataDxfId="15"/>
    <tableColumn id="3" name="Дата и время отключения, час, мин." dataDxfId="14"/>
    <tableColumn id="4" name="Дата и время восстановления режима потребления электроснабжения час, мин." dataDxfId="13"/>
    <tableColumn id="5" name="Продолжительность прекращения отключения электроэнергии час, мин. " dataDxfId="12">
      <calculatedColumnFormula>E8-D8</calculatedColumnFormula>
    </tableColumn>
    <tableColumn id="7" name="Причина отключения." totalsRowFunction="count" dataDxfId="11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4" name="Таблица15" displayName="Таблица15" ref="A7:G8" headerRowDxfId="10" dataDxfId="9" totalsRowDxfId="8" tableBorderDxfId="7">
  <tableColumns count="7">
    <tableColumn id="1" name="№ п/п" totalsRowLabel="Итог" dataDxfId="6"/>
    <tableColumn id="2" name="Диспетчерское наименование объекта ВЛ,ТП" dataDxfId="5"/>
    <tableColumn id="8" name="наименование отключенных населенных  пунктов, улиц" dataDxfId="4"/>
    <tableColumn id="3" name="Дата и время отключения, час, мин." dataDxfId="3"/>
    <tableColumn id="4" name="Дата и время восстановления режима потребления электроснабжения час, мин." dataDxfId="2"/>
    <tableColumn id="5" name="Продолжительность прекращения отключения электроэнергии час, мин. " dataDxfId="1">
      <calculatedColumnFormula>E8-D8</calculatedColumnFormula>
    </tableColumn>
    <tableColumn id="7" name="Причина отключения." totalsRowFunction="coun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1"/>
  <sheetViews>
    <sheetView view="pageBreakPreview" zoomScaleSheetLayoutView="100" workbookViewId="0">
      <selection sqref="A1:XFD1048576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68" t="s">
        <v>7</v>
      </c>
      <c r="B4" s="68"/>
      <c r="C4" s="68"/>
      <c r="D4" s="68"/>
      <c r="E4" s="68"/>
      <c r="F4" s="68"/>
      <c r="G4" s="68"/>
    </row>
    <row r="5" spans="1:7" s="11" customFormat="1" ht="18.75" x14ac:dyDescent="0.3">
      <c r="A5" s="14"/>
      <c r="B5" s="14"/>
      <c r="C5" s="15"/>
      <c r="D5" s="62" t="s">
        <v>19</v>
      </c>
      <c r="E5" s="14"/>
      <c r="F5" s="61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24">
        <v>1</v>
      </c>
      <c r="B8" s="24" t="s">
        <v>9</v>
      </c>
      <c r="C8" s="24" t="s">
        <v>10</v>
      </c>
      <c r="D8" s="29">
        <v>42956.416666666664</v>
      </c>
      <c r="E8" s="30">
        <v>42956.666666666664</v>
      </c>
      <c r="F8" s="52">
        <f t="shared" ref="F8:F9" si="0">E8-D8</f>
        <v>0.25</v>
      </c>
      <c r="G8" s="57" t="s">
        <v>17</v>
      </c>
    </row>
    <row r="9" spans="1:7" s="25" customFormat="1" ht="54.75" customHeight="1" x14ac:dyDescent="0.25">
      <c r="A9" s="24">
        <v>2</v>
      </c>
      <c r="B9" s="24" t="s">
        <v>11</v>
      </c>
      <c r="C9" s="24" t="s">
        <v>13</v>
      </c>
      <c r="D9" s="31">
        <v>42964.416666666664</v>
      </c>
      <c r="E9" s="58">
        <v>42964.625</v>
      </c>
      <c r="F9" s="19">
        <f t="shared" si="0"/>
        <v>0.20833333333575865</v>
      </c>
      <c r="G9" s="57" t="s">
        <v>18</v>
      </c>
    </row>
    <row r="10" spans="1:7" s="25" customFormat="1" ht="50.25" customHeight="1" thickBot="1" x14ac:dyDescent="0.3">
      <c r="A10" s="26">
        <v>3</v>
      </c>
      <c r="B10" s="24" t="s">
        <v>12</v>
      </c>
      <c r="C10" s="24" t="s">
        <v>14</v>
      </c>
      <c r="D10" s="58">
        <v>42978.416666666664</v>
      </c>
      <c r="E10" s="58">
        <v>42978.666666666664</v>
      </c>
      <c r="F10" s="27">
        <f>E10-D10</f>
        <v>0.25</v>
      </c>
      <c r="G10" s="60" t="s">
        <v>17</v>
      </c>
    </row>
    <row r="12" spans="1:7" x14ac:dyDescent="0.25">
      <c r="F12" s="17" t="s">
        <v>8</v>
      </c>
    </row>
    <row r="13" spans="1:7" ht="15.75" x14ac:dyDescent="0.25">
      <c r="C13" s="45" t="s">
        <v>15</v>
      </c>
      <c r="D13" s="13"/>
      <c r="E13" s="28" t="s">
        <v>16</v>
      </c>
    </row>
    <row r="14" spans="1:7" x14ac:dyDescent="0.25">
      <c r="E14" s="9"/>
      <c r="F14" s="20"/>
      <c r="G14" s="1"/>
    </row>
    <row r="15" spans="1:7" ht="15.75" x14ac:dyDescent="0.25">
      <c r="E15" s="9"/>
      <c r="F15" s="21"/>
      <c r="G15" s="1"/>
    </row>
    <row r="16" spans="1:7" ht="15.75" x14ac:dyDescent="0.25">
      <c r="E16" s="9"/>
      <c r="F16" s="22"/>
      <c r="G16" s="1"/>
    </row>
    <row r="17" spans="5:7" customFormat="1" ht="15.75" x14ac:dyDescent="0.25">
      <c r="E17" s="9"/>
      <c r="F17" s="22"/>
      <c r="G17" s="1"/>
    </row>
    <row r="18" spans="5:7" customFormat="1" ht="15.75" x14ac:dyDescent="0.25">
      <c r="E18" s="9"/>
      <c r="F18" s="23"/>
      <c r="G18" s="1"/>
    </row>
    <row r="19" spans="5:7" customFormat="1" ht="15.75" x14ac:dyDescent="0.25">
      <c r="E19" s="9"/>
      <c r="F19" s="23"/>
      <c r="G19" s="1"/>
    </row>
    <row r="20" spans="5:7" customFormat="1" x14ac:dyDescent="0.25">
      <c r="E20" s="9"/>
      <c r="F20" s="20"/>
      <c r="G20" s="1"/>
    </row>
    <row r="21" spans="5:7" customFormat="1" x14ac:dyDescent="0.25">
      <c r="E21" s="9"/>
      <c r="F21" s="20"/>
      <c r="G21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view="pageBreakPreview" zoomScaleSheetLayoutView="100" workbookViewId="0">
      <selection activeCell="B23" sqref="B23"/>
    </sheetView>
  </sheetViews>
  <sheetFormatPr defaultRowHeight="15" x14ac:dyDescent="0.25"/>
  <cols>
    <col min="1" max="1" width="7.28515625" style="34" customWidth="1"/>
    <col min="2" max="2" width="34.28515625" style="34" customWidth="1"/>
    <col min="3" max="3" width="32.5703125" style="39" customWidth="1"/>
    <col min="4" max="4" width="31.42578125" style="39" customWidth="1"/>
    <col min="5" max="5" width="32.28515625" style="40" customWidth="1"/>
    <col min="6" max="6" width="31.42578125" style="50" customWidth="1"/>
    <col min="7" max="7" width="30" style="32" customWidth="1"/>
    <col min="8" max="16384" width="9.140625" style="32"/>
  </cols>
  <sheetData>
    <row r="4" spans="1:7" s="43" customFormat="1" ht="18.75" x14ac:dyDescent="0.25">
      <c r="A4" s="68" t="s">
        <v>7</v>
      </c>
      <c r="B4" s="68"/>
      <c r="C4" s="68"/>
      <c r="D4" s="68"/>
      <c r="E4" s="68"/>
      <c r="F4" s="68"/>
      <c r="G4" s="68"/>
    </row>
    <row r="5" spans="1:7" s="43" customFormat="1" ht="18.75" x14ac:dyDescent="0.3">
      <c r="A5" s="47"/>
      <c r="B5" s="47"/>
      <c r="C5" s="48"/>
      <c r="D5" s="62" t="s">
        <v>20</v>
      </c>
      <c r="E5" s="47"/>
      <c r="F5" s="61"/>
      <c r="G5" s="49"/>
    </row>
    <row r="6" spans="1:7" x14ac:dyDescent="0.25">
      <c r="C6" s="42"/>
      <c r="D6" s="34"/>
      <c r="E6" s="34"/>
    </row>
    <row r="7" spans="1:7" s="44" customFormat="1" ht="60.75" customHeight="1" x14ac:dyDescent="0.25">
      <c r="A7" s="35" t="s">
        <v>6</v>
      </c>
      <c r="B7" s="36" t="s">
        <v>0</v>
      </c>
      <c r="C7" s="36" t="s">
        <v>5</v>
      </c>
      <c r="D7" s="37" t="s">
        <v>1</v>
      </c>
      <c r="E7" s="37" t="s">
        <v>2</v>
      </c>
      <c r="F7" s="51" t="s">
        <v>3</v>
      </c>
      <c r="G7" s="38" t="s">
        <v>4</v>
      </c>
    </row>
    <row r="8" spans="1:7" s="59" customFormat="1" ht="54.75" customHeight="1" x14ac:dyDescent="0.25">
      <c r="A8" s="57">
        <v>1</v>
      </c>
      <c r="B8" s="57" t="s">
        <v>21</v>
      </c>
      <c r="C8" s="57" t="s">
        <v>23</v>
      </c>
      <c r="D8" s="58">
        <v>42990.375</v>
      </c>
      <c r="E8" s="58">
        <v>42990.541666666664</v>
      </c>
      <c r="F8" s="52">
        <f t="shared" ref="F8:F9" si="0">E8-D8</f>
        <v>0.16666666666424135</v>
      </c>
      <c r="G8" s="57" t="s">
        <v>18</v>
      </c>
    </row>
    <row r="9" spans="1:7" s="59" customFormat="1" ht="54.75" customHeight="1" x14ac:dyDescent="0.25">
      <c r="A9" s="57">
        <v>2</v>
      </c>
      <c r="B9" s="57" t="s">
        <v>22</v>
      </c>
      <c r="C9" s="57" t="s">
        <v>24</v>
      </c>
      <c r="D9" s="58">
        <v>42993.604166666664</v>
      </c>
      <c r="E9" s="58">
        <v>42993.708333333336</v>
      </c>
      <c r="F9" s="52">
        <f t="shared" si="0"/>
        <v>0.10416666667151731</v>
      </c>
      <c r="G9" s="57" t="s">
        <v>18</v>
      </c>
    </row>
    <row r="11" spans="1:7" x14ac:dyDescent="0.25">
      <c r="F11" s="50" t="s">
        <v>8</v>
      </c>
    </row>
    <row r="12" spans="1:7" ht="15.75" x14ac:dyDescent="0.25">
      <c r="C12" s="45" t="s">
        <v>15</v>
      </c>
      <c r="D12" s="46"/>
      <c r="E12" s="28" t="s">
        <v>16</v>
      </c>
    </row>
    <row r="13" spans="1:7" x14ac:dyDescent="0.25">
      <c r="E13" s="41"/>
      <c r="F13" s="53"/>
      <c r="G13" s="33"/>
    </row>
    <row r="14" spans="1:7" ht="15.75" x14ac:dyDescent="0.25">
      <c r="E14" s="41"/>
      <c r="F14" s="54"/>
      <c r="G14" s="33"/>
    </row>
    <row r="15" spans="1:7" ht="15.75" x14ac:dyDescent="0.25">
      <c r="E15" s="41"/>
      <c r="F15" s="55"/>
      <c r="G15" s="33"/>
    </row>
    <row r="16" spans="1:7" ht="15.75" x14ac:dyDescent="0.25">
      <c r="E16" s="41"/>
      <c r="F16" s="55"/>
      <c r="G16" s="33"/>
    </row>
    <row r="17" spans="5:7" ht="15.75" x14ac:dyDescent="0.25">
      <c r="E17" s="41"/>
      <c r="F17" s="56"/>
      <c r="G17" s="33"/>
    </row>
    <row r="18" spans="5:7" ht="15.75" x14ac:dyDescent="0.25">
      <c r="E18" s="41"/>
      <c r="F18" s="56"/>
      <c r="G18" s="33"/>
    </row>
    <row r="19" spans="5:7" x14ac:dyDescent="0.25">
      <c r="E19" s="41"/>
      <c r="F19" s="53"/>
      <c r="G19" s="33"/>
    </row>
    <row r="20" spans="5:7" x14ac:dyDescent="0.25">
      <c r="E20" s="41"/>
      <c r="F20" s="53"/>
      <c r="G20" s="33"/>
    </row>
  </sheetData>
  <mergeCells count="1">
    <mergeCell ref="A4:G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view="pageBreakPreview" zoomScaleSheetLayoutView="100" workbookViewId="0">
      <selection sqref="A1:XFD1048576"/>
    </sheetView>
  </sheetViews>
  <sheetFormatPr defaultRowHeight="15" x14ac:dyDescent="0.25"/>
  <cols>
    <col min="1" max="1" width="7.28515625" style="34" customWidth="1"/>
    <col min="2" max="2" width="34.28515625" style="34" customWidth="1"/>
    <col min="3" max="3" width="32.5703125" style="39" customWidth="1"/>
    <col min="4" max="4" width="31.42578125" style="39" customWidth="1"/>
    <col min="5" max="5" width="32.28515625" style="40" customWidth="1"/>
    <col min="6" max="6" width="31.42578125" style="50" customWidth="1"/>
    <col min="7" max="7" width="30" style="32" customWidth="1"/>
    <col min="8" max="16384" width="9.140625" style="32"/>
  </cols>
  <sheetData>
    <row r="4" spans="1:7" s="43" customFormat="1" ht="18.75" x14ac:dyDescent="0.25">
      <c r="A4" s="68" t="s">
        <v>7</v>
      </c>
      <c r="B4" s="68"/>
      <c r="C4" s="68"/>
      <c r="D4" s="68"/>
      <c r="E4" s="68"/>
      <c r="F4" s="68"/>
      <c r="G4" s="68"/>
    </row>
    <row r="5" spans="1:7" s="43" customFormat="1" ht="18.75" x14ac:dyDescent="0.3">
      <c r="A5" s="63"/>
      <c r="B5" s="63"/>
      <c r="C5" s="48"/>
      <c r="D5" s="62" t="s">
        <v>26</v>
      </c>
      <c r="E5" s="63"/>
      <c r="F5" s="61"/>
      <c r="G5" s="49"/>
    </row>
    <row r="6" spans="1:7" x14ac:dyDescent="0.25">
      <c r="C6" s="42"/>
      <c r="D6" s="34"/>
      <c r="E6" s="34"/>
    </row>
    <row r="7" spans="1:7" s="44" customFormat="1" ht="60.75" customHeight="1" x14ac:dyDescent="0.25">
      <c r="A7" s="35" t="s">
        <v>6</v>
      </c>
      <c r="B7" s="36" t="s">
        <v>0</v>
      </c>
      <c r="C7" s="36" t="s">
        <v>5</v>
      </c>
      <c r="D7" s="37" t="s">
        <v>1</v>
      </c>
      <c r="E7" s="37" t="s">
        <v>2</v>
      </c>
      <c r="F7" s="51" t="s">
        <v>3</v>
      </c>
      <c r="G7" s="38" t="s">
        <v>4</v>
      </c>
    </row>
    <row r="8" spans="1:7" s="59" customFormat="1" ht="54.75" customHeight="1" x14ac:dyDescent="0.25">
      <c r="A8" s="57">
        <v>1</v>
      </c>
      <c r="B8" s="57" t="s">
        <v>25</v>
      </c>
      <c r="C8" s="57" t="s">
        <v>14</v>
      </c>
      <c r="D8" s="58">
        <v>43020.375</v>
      </c>
      <c r="E8" s="58">
        <v>43020.520833333336</v>
      </c>
      <c r="F8" s="52">
        <f t="shared" ref="F8" si="0">E8-D8</f>
        <v>0.14583333333575865</v>
      </c>
      <c r="G8" s="57" t="s">
        <v>18</v>
      </c>
    </row>
    <row r="10" spans="1:7" x14ac:dyDescent="0.25">
      <c r="F10" s="50" t="s">
        <v>8</v>
      </c>
    </row>
    <row r="11" spans="1:7" ht="15.75" x14ac:dyDescent="0.25">
      <c r="C11" s="45" t="s">
        <v>15</v>
      </c>
      <c r="D11" s="46"/>
      <c r="E11" s="28" t="s">
        <v>16</v>
      </c>
    </row>
    <row r="12" spans="1:7" x14ac:dyDescent="0.25">
      <c r="E12" s="41"/>
      <c r="F12" s="53"/>
      <c r="G12" s="33"/>
    </row>
    <row r="13" spans="1:7" ht="15.75" x14ac:dyDescent="0.25">
      <c r="E13" s="41"/>
      <c r="F13" s="54"/>
      <c r="G13" s="33"/>
    </row>
    <row r="14" spans="1:7" ht="15.75" x14ac:dyDescent="0.25">
      <c r="E14" s="41"/>
      <c r="F14" s="55"/>
      <c r="G14" s="33"/>
    </row>
    <row r="15" spans="1:7" ht="15.75" x14ac:dyDescent="0.25">
      <c r="E15" s="41"/>
      <c r="F15" s="55"/>
      <c r="G15" s="33"/>
    </row>
    <row r="16" spans="1:7" ht="15.75" x14ac:dyDescent="0.25">
      <c r="E16" s="41"/>
      <c r="F16" s="56"/>
      <c r="G16" s="33"/>
    </row>
    <row r="17" spans="5:7" ht="15.75" x14ac:dyDescent="0.25">
      <c r="E17" s="41"/>
      <c r="F17" s="56"/>
      <c r="G17" s="33"/>
    </row>
    <row r="18" spans="5:7" x14ac:dyDescent="0.25">
      <c r="E18" s="41"/>
      <c r="F18" s="53"/>
      <c r="G18" s="33"/>
    </row>
    <row r="19" spans="5:7" x14ac:dyDescent="0.25">
      <c r="E19" s="41"/>
      <c r="F19" s="53"/>
      <c r="G19" s="33"/>
    </row>
  </sheetData>
  <mergeCells count="1">
    <mergeCell ref="A4:G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opLeftCell="A4" workbookViewId="0">
      <selection activeCell="E10" sqref="E10"/>
    </sheetView>
  </sheetViews>
  <sheetFormatPr defaultRowHeight="15" x14ac:dyDescent="0.25"/>
  <cols>
    <col min="1" max="1" width="7.28515625" style="34" customWidth="1"/>
    <col min="2" max="2" width="34.28515625" style="34" customWidth="1"/>
    <col min="3" max="3" width="32.5703125" style="39" customWidth="1"/>
    <col min="4" max="4" width="31.42578125" style="39" customWidth="1"/>
    <col min="5" max="5" width="32.28515625" style="40" customWidth="1"/>
    <col min="6" max="6" width="32.140625" style="50" customWidth="1"/>
    <col min="7" max="7" width="30" style="32" customWidth="1"/>
    <col min="8" max="16384" width="9.140625" style="32"/>
  </cols>
  <sheetData>
    <row r="4" spans="1:7" s="43" customFormat="1" ht="18.75" x14ac:dyDescent="0.25">
      <c r="A4" s="68" t="s">
        <v>7</v>
      </c>
      <c r="B4" s="68"/>
      <c r="C4" s="68"/>
      <c r="D4" s="68"/>
      <c r="E4" s="68"/>
      <c r="F4" s="68"/>
      <c r="G4" s="68"/>
    </row>
    <row r="5" spans="1:7" s="43" customFormat="1" ht="18.75" x14ac:dyDescent="0.3">
      <c r="A5" s="63"/>
      <c r="B5" s="63"/>
      <c r="C5" s="48"/>
      <c r="D5" s="62" t="s">
        <v>35</v>
      </c>
      <c r="E5" s="63"/>
      <c r="F5" s="61"/>
      <c r="G5" s="49"/>
    </row>
    <row r="6" spans="1:7" x14ac:dyDescent="0.25">
      <c r="C6" s="42"/>
      <c r="D6" s="34"/>
      <c r="E6" s="34"/>
    </row>
    <row r="7" spans="1:7" s="44" customFormat="1" ht="60.75" customHeight="1" x14ac:dyDescent="0.25">
      <c r="A7" s="35" t="s">
        <v>6</v>
      </c>
      <c r="B7" s="36" t="s">
        <v>0</v>
      </c>
      <c r="C7" s="36" t="s">
        <v>5</v>
      </c>
      <c r="D7" s="37" t="s">
        <v>1</v>
      </c>
      <c r="E7" s="37" t="s">
        <v>2</v>
      </c>
      <c r="F7" s="51" t="s">
        <v>3</v>
      </c>
      <c r="G7" s="38" t="s">
        <v>4</v>
      </c>
    </row>
    <row r="8" spans="1:7" s="59" customFormat="1" ht="54.75" customHeight="1" x14ac:dyDescent="0.25">
      <c r="A8" s="57">
        <v>1</v>
      </c>
      <c r="B8" s="57" t="s">
        <v>27</v>
      </c>
      <c r="C8" s="57" t="s">
        <v>31</v>
      </c>
      <c r="D8" s="58">
        <v>43047.416666666664</v>
      </c>
      <c r="E8" s="58">
        <v>43047.666666666664</v>
      </c>
      <c r="F8" s="52">
        <f t="shared" ref="F8:F9" si="0">E8-D8</f>
        <v>0.25</v>
      </c>
      <c r="G8" s="57" t="s">
        <v>28</v>
      </c>
    </row>
    <row r="9" spans="1:7" s="59" customFormat="1" ht="54.75" customHeight="1" x14ac:dyDescent="0.25">
      <c r="A9" s="57">
        <v>2</v>
      </c>
      <c r="B9" s="57" t="s">
        <v>29</v>
      </c>
      <c r="C9" s="57" t="s">
        <v>30</v>
      </c>
      <c r="D9" s="58">
        <v>43049.416666666664</v>
      </c>
      <c r="E9" s="58">
        <v>43049.625</v>
      </c>
      <c r="F9" s="52">
        <f t="shared" si="0"/>
        <v>0.20833333333575865</v>
      </c>
      <c r="G9" s="57" t="s">
        <v>18</v>
      </c>
    </row>
    <row r="10" spans="1:7" s="59" customFormat="1" ht="50.25" customHeight="1" thickBot="1" x14ac:dyDescent="0.3">
      <c r="A10" s="57">
        <v>3</v>
      </c>
      <c r="B10" s="57" t="s">
        <v>32</v>
      </c>
      <c r="C10" s="57" t="s">
        <v>33</v>
      </c>
      <c r="D10" s="58">
        <v>43053.416666666664</v>
      </c>
      <c r="E10" s="58">
        <v>43053.625</v>
      </c>
      <c r="F10" s="27">
        <f>E10-D10</f>
        <v>0.20833333333575865</v>
      </c>
      <c r="G10" s="60" t="s">
        <v>17</v>
      </c>
    </row>
    <row r="11" spans="1:7" s="59" customFormat="1" ht="50.25" customHeight="1" x14ac:dyDescent="0.25">
      <c r="A11" s="57">
        <v>4</v>
      </c>
      <c r="B11" s="64" t="s">
        <v>34</v>
      </c>
      <c r="C11" s="64" t="s">
        <v>30</v>
      </c>
      <c r="D11" s="65">
        <v>43056.416666666664</v>
      </c>
      <c r="E11" s="65">
        <v>43056.625</v>
      </c>
      <c r="F11" s="66">
        <f>E11-D11</f>
        <v>0.20833333333575865</v>
      </c>
      <c r="G11" s="64" t="s">
        <v>17</v>
      </c>
    </row>
    <row r="13" spans="1:7" x14ac:dyDescent="0.25">
      <c r="F13" s="50" t="s">
        <v>8</v>
      </c>
    </row>
    <row r="14" spans="1:7" ht="15.75" x14ac:dyDescent="0.25">
      <c r="C14" s="45" t="s">
        <v>15</v>
      </c>
      <c r="D14" s="46"/>
      <c r="E14" s="28" t="s">
        <v>16</v>
      </c>
    </row>
    <row r="15" spans="1:7" x14ac:dyDescent="0.25">
      <c r="E15" s="41"/>
      <c r="F15" s="53"/>
      <c r="G15" s="33"/>
    </row>
    <row r="16" spans="1:7" ht="15.75" x14ac:dyDescent="0.25">
      <c r="E16" s="41"/>
      <c r="F16" s="54"/>
      <c r="G16" s="33"/>
    </row>
    <row r="17" spans="5:7" ht="15.75" x14ac:dyDescent="0.25">
      <c r="E17" s="41"/>
      <c r="F17" s="55"/>
      <c r="G17" s="33"/>
    </row>
    <row r="18" spans="5:7" ht="15.75" x14ac:dyDescent="0.25">
      <c r="E18" s="41"/>
      <c r="F18" s="55"/>
      <c r="G18" s="33"/>
    </row>
    <row r="19" spans="5:7" ht="15.75" x14ac:dyDescent="0.25">
      <c r="E19" s="41"/>
      <c r="F19" s="56"/>
      <c r="G19" s="33"/>
    </row>
    <row r="20" spans="5:7" ht="15.75" x14ac:dyDescent="0.25">
      <c r="E20" s="41"/>
      <c r="F20" s="56"/>
      <c r="G20" s="33"/>
    </row>
    <row r="21" spans="5:7" x14ac:dyDescent="0.25">
      <c r="E21" s="41"/>
      <c r="F21" s="53"/>
      <c r="G21" s="33"/>
    </row>
    <row r="22" spans="5:7" x14ac:dyDescent="0.25">
      <c r="E22" s="41"/>
      <c r="F22" s="53"/>
      <c r="G22" s="33"/>
    </row>
  </sheetData>
  <mergeCells count="1">
    <mergeCell ref="A4:G4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abSelected="1" workbookViewId="0">
      <selection activeCell="D15" sqref="D15"/>
    </sheetView>
  </sheetViews>
  <sheetFormatPr defaultRowHeight="15" x14ac:dyDescent="0.25"/>
  <cols>
    <col min="1" max="1" width="7.28515625" style="34" customWidth="1"/>
    <col min="2" max="2" width="34.28515625" style="34" customWidth="1"/>
    <col min="3" max="3" width="32.5703125" style="39" customWidth="1"/>
    <col min="4" max="4" width="31.42578125" style="39" customWidth="1"/>
    <col min="5" max="5" width="32.28515625" style="40" customWidth="1"/>
    <col min="6" max="6" width="32.140625" style="50" customWidth="1"/>
    <col min="7" max="7" width="30" style="32" customWidth="1"/>
    <col min="8" max="16384" width="9.140625" style="32"/>
  </cols>
  <sheetData>
    <row r="4" spans="1:7" s="43" customFormat="1" ht="18.75" x14ac:dyDescent="0.25">
      <c r="A4" s="68" t="s">
        <v>7</v>
      </c>
      <c r="B4" s="68"/>
      <c r="C4" s="68"/>
      <c r="D4" s="68"/>
      <c r="E4" s="68"/>
      <c r="F4" s="68"/>
      <c r="G4" s="68"/>
    </row>
    <row r="5" spans="1:7" s="43" customFormat="1" ht="18.75" x14ac:dyDescent="0.3">
      <c r="A5" s="67"/>
      <c r="B5" s="67"/>
      <c r="C5" s="48"/>
      <c r="D5" s="62" t="s">
        <v>37</v>
      </c>
      <c r="E5" s="67"/>
      <c r="F5" s="61"/>
      <c r="G5" s="49"/>
    </row>
    <row r="6" spans="1:7" x14ac:dyDescent="0.25">
      <c r="C6" s="42"/>
      <c r="D6" s="34"/>
      <c r="E6" s="34"/>
    </row>
    <row r="7" spans="1:7" s="44" customFormat="1" ht="60.75" customHeight="1" x14ac:dyDescent="0.25">
      <c r="A7" s="35" t="s">
        <v>6</v>
      </c>
      <c r="B7" s="36" t="s">
        <v>0</v>
      </c>
      <c r="C7" s="36" t="s">
        <v>5</v>
      </c>
      <c r="D7" s="37" t="s">
        <v>1</v>
      </c>
      <c r="E7" s="37" t="s">
        <v>2</v>
      </c>
      <c r="F7" s="51" t="s">
        <v>3</v>
      </c>
      <c r="G7" s="38" t="s">
        <v>4</v>
      </c>
    </row>
    <row r="8" spans="1:7" s="59" customFormat="1" ht="54.75" customHeight="1" x14ac:dyDescent="0.25">
      <c r="A8" s="57">
        <v>2</v>
      </c>
      <c r="B8" s="57" t="s">
        <v>11</v>
      </c>
      <c r="C8" s="57" t="s">
        <v>13</v>
      </c>
      <c r="D8" s="58">
        <v>43097.458333333336</v>
      </c>
      <c r="E8" s="58">
        <v>43097.625</v>
      </c>
      <c r="F8" s="52">
        <f t="shared" ref="F8" si="0">E8-D8</f>
        <v>0.16666666666424135</v>
      </c>
      <c r="G8" s="57" t="s">
        <v>36</v>
      </c>
    </row>
    <row r="10" spans="1:7" x14ac:dyDescent="0.25">
      <c r="F10" s="50" t="s">
        <v>8</v>
      </c>
    </row>
    <row r="11" spans="1:7" ht="15.75" x14ac:dyDescent="0.25">
      <c r="C11" s="45" t="s">
        <v>15</v>
      </c>
      <c r="D11" s="46"/>
      <c r="E11" s="28" t="s">
        <v>16</v>
      </c>
    </row>
    <row r="12" spans="1:7" x14ac:dyDescent="0.25">
      <c r="E12" s="41"/>
      <c r="F12" s="53"/>
      <c r="G12" s="33"/>
    </row>
    <row r="13" spans="1:7" ht="15.75" x14ac:dyDescent="0.25">
      <c r="E13" s="41"/>
      <c r="F13" s="54"/>
      <c r="G13" s="33"/>
    </row>
    <row r="14" spans="1:7" ht="15.75" x14ac:dyDescent="0.25">
      <c r="E14" s="41"/>
      <c r="F14" s="55"/>
      <c r="G14" s="33"/>
    </row>
    <row r="15" spans="1:7" ht="15.75" x14ac:dyDescent="0.25">
      <c r="A15" s="32"/>
      <c r="B15" s="32"/>
      <c r="C15" s="32"/>
      <c r="D15" s="32"/>
      <c r="E15" s="41"/>
      <c r="F15" s="55"/>
      <c r="G15" s="33"/>
    </row>
    <row r="16" spans="1:7" ht="15.75" x14ac:dyDescent="0.25">
      <c r="A16" s="32"/>
      <c r="B16" s="32"/>
      <c r="C16" s="32"/>
      <c r="D16" s="32"/>
      <c r="E16" s="41"/>
      <c r="F16" s="56"/>
      <c r="G16" s="33"/>
    </row>
    <row r="17" spans="1:7" ht="15.75" x14ac:dyDescent="0.25">
      <c r="A17" s="32"/>
      <c r="B17" s="32"/>
      <c r="C17" s="32"/>
      <c r="D17" s="32"/>
      <c r="E17" s="41"/>
      <c r="F17" s="56"/>
      <c r="G17" s="33"/>
    </row>
    <row r="18" spans="1:7" x14ac:dyDescent="0.25">
      <c r="A18" s="32"/>
      <c r="B18" s="32"/>
      <c r="C18" s="32"/>
      <c r="D18" s="32"/>
      <c r="E18" s="41"/>
      <c r="F18" s="53"/>
      <c r="G18" s="33"/>
    </row>
    <row r="19" spans="1:7" x14ac:dyDescent="0.25">
      <c r="A19" s="32"/>
      <c r="B19" s="32"/>
      <c r="C19" s="32"/>
      <c r="D19" s="32"/>
      <c r="E19" s="41"/>
      <c r="F19" s="53"/>
      <c r="G19" s="33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08.2017</vt:lpstr>
      <vt:lpstr>09.2017</vt:lpstr>
      <vt:lpstr>10.2017</vt:lpstr>
      <vt:lpstr>11.2017</vt:lpstr>
      <vt:lpstr>12.2017</vt:lpstr>
      <vt:lpstr>'08.2017'!Область_печати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Бочков</dc:creator>
  <cp:lastModifiedBy>W10</cp:lastModifiedBy>
  <cp:lastPrinted>2017-01-25T09:22:58Z</cp:lastPrinted>
  <dcterms:created xsi:type="dcterms:W3CDTF">2017-01-25T08:03:43Z</dcterms:created>
  <dcterms:modified xsi:type="dcterms:W3CDTF">2017-12-29T06:05:49Z</dcterms:modified>
</cp:coreProperties>
</file>