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0730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'REESTR_ORG'!$A$2:$E$138</definedName>
    <definedName name="logic">'TEHSHEET'!$E$2:$E$3</definedName>
    <definedName name="MONTH">'TEHSHEET'!$D$2:$D$14</definedName>
    <definedName name="org">'Титульный'!$F$10</definedName>
    <definedName name="post_name">'REESTR_ORG'!$T$144:$T$151</definedName>
    <definedName name="potr_name">'REESTR_ORG'!$AF$144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'TEHSHEET'!$G$2:$G$2</definedName>
    <definedName name="sbwt_name">'REESTR_ORG'!$H$144:$H$166</definedName>
    <definedName name="sbwt_name_o">'REESTR_ORG'!$AN$144:$AN$167</definedName>
    <definedName name="sbwt_name_oep">'REESTR_ORG'!$AR$144:$AR$167</definedName>
    <definedName name="sbwt_name_p">'REESTR_ORG'!$P$144:$P$167</definedName>
    <definedName name="sbwt_post_name">'REESTR_ORG'!$AJ$144:$AJ$173</definedName>
    <definedName name="title_post_name">'REESTR_ORG'!$X$144:$Z$151</definedName>
    <definedName name="title_sbwt_name">'REESTR_ORG'!$L$144:$N$166</definedName>
    <definedName name="title_tso_name">'REESTR_ORG'!$D$144:$F$254</definedName>
    <definedName name="tso_name">'REESTR_ORG'!$A$144:$A$254</definedName>
    <definedName name="tso_name_p">'REESTR_ORG'!$AB$144:$AB$262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<sst xmlns="http://schemas.openxmlformats.org/spreadsheetml/2006/main" count="2454" uniqueCount="542">
  <si>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</si>
  <si>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</si>
  <si>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</si>
  <si>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</si>
  <si>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</si>
  <si>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</si>
  <si>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</si>
  <si>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</si>
  <si>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</si>
  <si>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</si>
  <si>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</si>
  <si>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</si>
  <si>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</si>
  <si>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</si>
  <si>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</si>
  <si>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</si>
  <si>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</si>
  <si>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</si>
  <si>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</si>
  <si>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</si>
  <si>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</si>
  <si>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</si>
  <si>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</si>
  <si>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</si>
  <si>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</si>
  <si>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</si>
  <si>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</si>
  <si>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</si>
  <si>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</si>
  <si>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</si>
  <si>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</si>
  <si>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</si>
  <si>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</si>
  <si>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</si>
  <si>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</si>
  <si>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</si>
  <si>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</si>
  <si>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</si>
  <si>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</si>
  <si>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</si>
  <si>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</si>
  <si>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</si>
  <si>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</si>
  <si>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</si>
  <si>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</si>
  <si>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</si>
  <si>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</si>
  <si>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</si>
  <si>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</si>
  <si>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</si>
  <si>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</si>
  <si>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</si>
  <si>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</si>
  <si>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</si>
  <si>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</si>
  <si>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</si>
  <si>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</si>
  <si>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</si>
  <si>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</si>
  <si>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</si>
  <si>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</si>
  <si>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</si>
  <si>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</si>
  <si>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</si>
  <si>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</si>
  <si>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</si>
  <si>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</si>
  <si>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</si>
  <si>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</si>
  <si>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</si>
  <si>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</si>
  <si>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</si>
  <si>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</si>
  <si>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</si>
  <si>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</si>
  <si>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</si>
  <si>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</si>
  <si>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</si>
  <si>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</si>
  <si>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</si>
  <si>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</si>
  <si>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</si>
  <si>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</si>
  <si>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</si>
  <si>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</si>
  <si>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</si>
  <si>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</si>
  <si>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</si>
  <si>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</si>
  <si>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</si>
  <si>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</si>
  <si>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</si>
  <si>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</si>
  <si>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</si>
  <si>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</si>
  <si>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</si>
  <si>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</si>
  <si>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</si>
  <si>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</si>
  <si>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</si>
  <si>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</si>
  <si>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</si>
  <si>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</si>
  <si>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</si>
  <si>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</si>
  <si>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</si>
  <si>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</si>
  <si>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</si>
  <si>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</si>
  <si>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</si>
  <si>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</si>
  <si>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</si>
  <si>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</si>
  <si>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</si>
  <si>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</si>
  <si>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</si>
  <si>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</si>
  <si>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</si>
  <si>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</si>
  <si>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</si>
  <si>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</si>
  <si>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</si>
  <si>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</si>
  <si>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</si>
  <si>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</si>
  <si>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</si>
  <si>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</si>
  <si>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</si>
  <si>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</si>
  <si>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</si>
  <si>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</si>
  <si>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</si>
  <si>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</si>
  <si>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</si>
  <si>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</si>
  <si>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</si>
  <si>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</si>
  <si>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</si>
  <si>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</si>
  <si>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</si>
  <si>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</si>
  <si>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</si>
  <si>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</si>
  <si>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</si>
  <si>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</si>
  <si>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</si>
  <si>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</si>
  <si>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</si>
  <si>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</si>
  <si>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</si>
  <si>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</si>
  <si>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</si>
  <si>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</si>
  <si>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</si>
  <si>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</si>
  <si>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</si>
  <si>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</si>
  <si>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</si>
  <si>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</si>
  <si>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</si>
  <si>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</si>
  <si>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</si>
  <si>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</si>
  <si>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</si>
  <si>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</si>
  <si>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</si>
  <si>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Блокстанции</t>
  </si>
  <si>
    <t>0000000000</t>
  </si>
  <si>
    <t>020000001</t>
  </si>
  <si>
    <t>Региональная генерация</t>
  </si>
  <si>
    <t>ООО "Башкирская генерирующая компания"</t>
  </si>
  <si>
    <t>0277077282</t>
  </si>
  <si>
    <t>997450001</t>
  </si>
  <si>
    <t>ООО "Башкирские распределительные тепловые сети"</t>
  </si>
  <si>
    <t>0277072661</t>
  </si>
  <si>
    <t>027701001</t>
  </si>
  <si>
    <t>ООО "Ново-Салаватская ТЭЦ"</t>
  </si>
  <si>
    <t>0266029390</t>
  </si>
  <si>
    <t>026601001</t>
  </si>
  <si>
    <t>Закрытое акционерное общество "Энергопромышленная компания", г. Екатеринбург</t>
  </si>
  <si>
    <t>6661105959</t>
  </si>
  <si>
    <t>666101001</t>
  </si>
  <si>
    <t>Сбытовая компания</t>
  </si>
  <si>
    <t>ОАО "Межрегионэнергосбыт"</t>
  </si>
  <si>
    <t>7705750968</t>
  </si>
  <si>
    <t>772901001</t>
  </si>
  <si>
    <t>ОАО "Мосэнергосбыт"</t>
  </si>
  <si>
    <t>7736520080</t>
  </si>
  <si>
    <t>ОАО "Оборонэнергосбыт"</t>
  </si>
  <si>
    <t>7704731218</t>
  </si>
  <si>
    <t>770401001</t>
  </si>
  <si>
    <t>ОАО "Оборонэнергосбыт" филиал "Уральский"</t>
  </si>
  <si>
    <t>027645001</t>
  </si>
  <si>
    <t>ОАО "Сибурэнергоменеджмент"</t>
  </si>
  <si>
    <t>7727276526</t>
  </si>
  <si>
    <t>366750001</t>
  </si>
  <si>
    <t>ОАО «ЭСК РусГидро»</t>
  </si>
  <si>
    <t>7804403972</t>
  </si>
  <si>
    <t>772801001</t>
  </si>
  <si>
    <t>ООО "Башкирэнерготрейд"</t>
  </si>
  <si>
    <t>0278170291</t>
  </si>
  <si>
    <t>027801001</t>
  </si>
  <si>
    <t>ООО "Дизаж М"</t>
  </si>
  <si>
    <t>7728587330</t>
  </si>
  <si>
    <t>ООО "МагнитЭнерго"</t>
  </si>
  <si>
    <t>7715902899</t>
  </si>
  <si>
    <t>771501001</t>
  </si>
  <si>
    <t>ООО "Мечел-энерго"</t>
  </si>
  <si>
    <t>7722245108</t>
  </si>
  <si>
    <t>772224510</t>
  </si>
  <si>
    <t>ООО "РТ-Энерготрейдинг"</t>
  </si>
  <si>
    <t>7729667652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</si>
  <si>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</si>
  <si>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</si>
  <si>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</si>
  <si>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</si>
  <si>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</si>
  <si>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</si>
  <si>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</si>
  <si>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</si>
  <si>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"ЭСК "Энергосбережение"</t>
  </si>
  <si>
    <t>1003100252</t>
  </si>
  <si>
    <t>026602161</t>
  </si>
  <si>
    <t>ООО "Энергетическая сбытовая компания Башкортостана"</t>
  </si>
  <si>
    <t>0275038496</t>
  </si>
  <si>
    <t>025250001</t>
  </si>
  <si>
    <t>Общество с ограниченной ответственностью "АРСТЭМ-ЭнергоТрейд", г.Екатеринбург</t>
  </si>
  <si>
    <t>6672185635</t>
  </si>
  <si>
    <t>667201001</t>
  </si>
  <si>
    <t>Общество с ограниченной ответственностью «Энергосбытовая компания»</t>
  </si>
  <si>
    <t>0275075272</t>
  </si>
  <si>
    <t>027501001</t>
  </si>
  <si>
    <t>Арланское нефтепроводное управление филиал ОАО "Уралсибнефтепровод"</t>
  </si>
  <si>
    <t>0278039018</t>
  </si>
  <si>
    <t>022702001</t>
  </si>
  <si>
    <t>Сетевая компания</t>
  </si>
  <si>
    <t>Благоварское МУП "Энергетик" РБ</t>
  </si>
  <si>
    <t>0214002090</t>
  </si>
  <si>
    <t>021401001</t>
  </si>
  <si>
    <t>ГАУ РНТИК "Баштехинформ"</t>
  </si>
  <si>
    <t>0274017550</t>
  </si>
  <si>
    <t>027401001</t>
  </si>
  <si>
    <t>Горьковская дирекция ОАО «РЖД»</t>
  </si>
  <si>
    <t>7708503727</t>
  </si>
  <si>
    <t>525745022</t>
  </si>
  <si>
    <t>ЗАО "Фирма "Мир"</t>
  </si>
  <si>
    <t>0278134166</t>
  </si>
  <si>
    <t>ЗАО "Электросеть"</t>
  </si>
  <si>
    <t>7714734225</t>
  </si>
  <si>
    <t>771401001</t>
  </si>
  <si>
    <t>ЗАО «Электросеть»</t>
  </si>
  <si>
    <t>025645001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</si>
  <si>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</si>
  <si>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</si>
  <si>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МУП "Белорецкие городские электрические сети"</t>
  </si>
  <si>
    <t>0256007277</t>
  </si>
  <si>
    <t>025601001</t>
  </si>
  <si>
    <t>МУП "Дюртюлинские электрические и тепловые сети"</t>
  </si>
  <si>
    <t>0260001045</t>
  </si>
  <si>
    <t>026001001</t>
  </si>
  <si>
    <t>МУП "ЖКХ" г.Межгорье</t>
  </si>
  <si>
    <t>0279000849</t>
  </si>
  <si>
    <t>027901001</t>
  </si>
  <si>
    <t>МУП "Ишимбайэлектросети" РБ</t>
  </si>
  <si>
    <t>0261003045</t>
  </si>
  <si>
    <t>026101001</t>
  </si>
  <si>
    <t>МУП "Малоязовские электрические сети"</t>
  </si>
  <si>
    <t>0240001030</t>
  </si>
  <si>
    <t>024001001</t>
  </si>
  <si>
    <t>МУП "Нефтекамское межрайонное предприятие электрических сетей"</t>
  </si>
  <si>
    <t>0264006823</t>
  </si>
  <si>
    <t>026401001</t>
  </si>
  <si>
    <t>МУП "ПЖКУ" администрации МР Кигинский р-н</t>
  </si>
  <si>
    <t>0230003180</t>
  </si>
  <si>
    <t>023001001</t>
  </si>
  <si>
    <t>МУП "Тепловодоснабжение"</t>
  </si>
  <si>
    <t>0219007350</t>
  </si>
  <si>
    <t>021901001</t>
  </si>
  <si>
    <t>МУП "Теплосеть" МР Архангельский район</t>
  </si>
  <si>
    <t>0203000091</t>
  </si>
  <si>
    <t>020301001</t>
  </si>
  <si>
    <t>МУП "Чекмагушэлектросеть"</t>
  </si>
  <si>
    <t>0249004589</t>
  </si>
  <si>
    <t>024901001</t>
  </si>
  <si>
    <t>МУП "Чишмыэнергосервис"</t>
  </si>
  <si>
    <t>0250011686</t>
  </si>
  <si>
    <t>025001001</t>
  </si>
  <si>
    <t>МУП "Электрические сети" ГО г.Стерлитамак</t>
  </si>
  <si>
    <t>0268004425</t>
  </si>
  <si>
    <t>026801001</t>
  </si>
  <si>
    <t>МУП "Электросети"</t>
  </si>
  <si>
    <t>0217002571</t>
  </si>
  <si>
    <t>021701001</t>
  </si>
  <si>
    <t>МУП "Энергетик" Миякинских ТиЭС МР Миякинский район РБ</t>
  </si>
  <si>
    <t>0238003657</t>
  </si>
  <si>
    <t>023801001</t>
  </si>
  <si>
    <t>МУП Электрические сети ГО г.Салават</t>
  </si>
  <si>
    <t>0266005575</t>
  </si>
  <si>
    <t>ОАО "Балтачевское Сельэнерго"</t>
  </si>
  <si>
    <t>0208001719</t>
  </si>
  <si>
    <t>020801001</t>
  </si>
  <si>
    <t>ОАО "Башкомснаб"</t>
  </si>
  <si>
    <t>0273010456</t>
  </si>
  <si>
    <t>027301001</t>
  </si>
  <si>
    <t>ОАО "Белебеевский завод "Автонормаль"</t>
  </si>
  <si>
    <t>0255010527</t>
  </si>
  <si>
    <t>ОАО "Белкамнефть"</t>
  </si>
  <si>
    <t>0264015786</t>
  </si>
  <si>
    <t>183650001</t>
  </si>
  <si>
    <t>ОАО "Газпром нефтехим Салават"</t>
  </si>
  <si>
    <t>0266008329</t>
  </si>
  <si>
    <t>ОАО "Каустик"</t>
  </si>
  <si>
    <t>0268008010</t>
  </si>
  <si>
    <t>ОАО "Лита"</t>
  </si>
  <si>
    <t>0273037754</t>
  </si>
  <si>
    <t>ОАО "Нефтекамский автозавод"</t>
  </si>
  <si>
    <t>0264004103</t>
  </si>
  <si>
    <t>ОАО "Ново-Уфимский нефтеперерабатывающий завод"</t>
  </si>
  <si>
    <t>0277007292</t>
  </si>
  <si>
    <t>997150001</t>
  </si>
  <si>
    <t>ОАО "Октябрьские электрические сети"</t>
  </si>
  <si>
    <t>0265030018</t>
  </si>
  <si>
    <t>026501001</t>
  </si>
  <si>
    <t>ОАО "Трест Уфагражданстрой"</t>
  </si>
  <si>
    <t>0278007418</t>
  </si>
  <si>
    <t>ОАО "Туймазинские городские электрические сети"</t>
  </si>
  <si>
    <t>0269023967</t>
  </si>
  <si>
    <t>026901001</t>
  </si>
  <si>
    <t>ОАО "УПТШФ им.8 Марта г. Уфа</t>
  </si>
  <si>
    <t>0252000094</t>
  </si>
  <si>
    <t>ОАО "Уралсибнефтепровод"</t>
  </si>
  <si>
    <t>ОАО "Уфанефтехим"</t>
  </si>
  <si>
    <t>0277012020</t>
  </si>
  <si>
    <t>ОАО "Уфаоргсинтез"</t>
  </si>
  <si>
    <t>0277014204</t>
  </si>
  <si>
    <t>025250002</t>
  </si>
  <si>
    <t>ОАО "Уфимский мясоконсервный комбинат"</t>
  </si>
  <si>
    <t>0273010086</t>
  </si>
  <si>
    <t>ОАО "Уфимский нефтеперерабатывающий завод"</t>
  </si>
  <si>
    <t>0277004037</t>
  </si>
  <si>
    <t>ОАО "Уфимский хлопчато-бумажный комбинат"</t>
  </si>
  <si>
    <t>0274039352</t>
  </si>
  <si>
    <t>ОАО "Уфимское карьероуправление"</t>
  </si>
  <si>
    <t>0245012500</t>
  </si>
  <si>
    <t>ОАО "Уфимское моторостроительное производственное объединение"</t>
  </si>
  <si>
    <t>0273008320</t>
  </si>
  <si>
    <t>997850001</t>
  </si>
  <si>
    <t>ОАО "Уфимское приборостроительное производственное объединение"</t>
  </si>
  <si>
    <t>0276140862</t>
  </si>
  <si>
    <t>027601001</t>
  </si>
  <si>
    <t>ОАО "Учалинские электрические сети"</t>
  </si>
  <si>
    <t>0270016033</t>
  </si>
  <si>
    <t>027001001</t>
  </si>
  <si>
    <t>ОАО "ФСК ЕЭС"</t>
  </si>
  <si>
    <t>4716016979</t>
  </si>
  <si>
    <t>ОАО ТК "Октябрьский"</t>
  </si>
  <si>
    <t>0276050143</t>
  </si>
  <si>
    <t>ОАО УПО "Геофизприбор"</t>
  </si>
  <si>
    <t>0278074333</t>
  </si>
  <si>
    <t>ОАО" Международный аэропорт "Уфа"</t>
  </si>
  <si>
    <t>0274108180</t>
  </si>
  <si>
    <t>024501001</t>
  </si>
  <si>
    <t>ООО "Абзаково"</t>
  </si>
  <si>
    <t>0256014475</t>
  </si>
  <si>
    <t>ООО "Альшеевские тепловые сети"</t>
  </si>
  <si>
    <t>0202007619</t>
  </si>
  <si>
    <t>020201001</t>
  </si>
  <si>
    <t>ООО "Аскинские электрические сети"</t>
  </si>
  <si>
    <t>0204004853</t>
  </si>
  <si>
    <t>020401001</t>
  </si>
  <si>
    <t>ООО "Башкирская сетевая компания"</t>
  </si>
  <si>
    <t>0273056757</t>
  </si>
  <si>
    <t>ООО "Башкирские распределительные электрические сети"</t>
  </si>
  <si>
    <t>0277071467</t>
  </si>
  <si>
    <t>ООО "Башнефть-Добыча"</t>
  </si>
  <si>
    <t>0277106840</t>
  </si>
  <si>
    <t>ООО "Белебеевские городские электрические сети"</t>
  </si>
  <si>
    <t>0255015885</t>
  </si>
  <si>
    <t>025501001</t>
  </si>
  <si>
    <t>ООО "Бижбулякэнергосервис"</t>
  </si>
  <si>
    <t>0212004208</t>
  </si>
  <si>
    <t>021201001</t>
  </si>
  <si>
    <t>ООО "Верхнетатышлинские электрические сети, жилье и благоустройство"</t>
  </si>
  <si>
    <t>0243003892</t>
  </si>
  <si>
    <t>024301001</t>
  </si>
  <si>
    <t>ООО "ГИП-Электро"</t>
  </si>
  <si>
    <t>0278130725</t>
  </si>
  <si>
    <t>ООО "Давлекановская сетевая компания"</t>
  </si>
  <si>
    <t>0259010493</t>
  </si>
  <si>
    <t>025901001</t>
  </si>
  <si>
    <t>ООО "ЖЭУ-1" г. Ишимбай</t>
  </si>
  <si>
    <t>0261013822</t>
  </si>
  <si>
    <t>ООО "ЖЭУ-2" г. Ишимбай</t>
  </si>
  <si>
    <t>0261012787</t>
  </si>
  <si>
    <t>ООО "ЖЭУ-4" г. Ишимбай</t>
  </si>
  <si>
    <t>0261012794</t>
  </si>
  <si>
    <t>ООО "Зилаирское Сельэнерго"</t>
  </si>
  <si>
    <t>0223002403</t>
  </si>
  <si>
    <t>022301001</t>
  </si>
  <si>
    <t>ООО "ИждрилТехСервис"</t>
  </si>
  <si>
    <t>0264055940</t>
  </si>
  <si>
    <t>ООО "Кармаскалинсксельхозэнерго"</t>
  </si>
  <si>
    <t>0229008867</t>
  </si>
  <si>
    <t>022901001</t>
  </si>
  <si>
    <t>ООО "КомЭнергоСервис"</t>
  </si>
  <si>
    <t>0218004003</t>
  </si>
  <si>
    <t>021801001</t>
  </si>
  <si>
    <t>ООО "Компания "Альфа-Н"</t>
  </si>
  <si>
    <t>0276079135</t>
  </si>
  <si>
    <t>ООО "Компания "Беринг"</t>
  </si>
  <si>
    <t>0276051644</t>
  </si>
  <si>
    <t>ООО "Лев"</t>
  </si>
  <si>
    <t>0278122918</t>
  </si>
  <si>
    <t>ООО "НУР - ПЛЮС"</t>
  </si>
  <si>
    <t>0227006328</t>
  </si>
  <si>
    <t>022701001</t>
  </si>
  <si>
    <t>ООО "ПЖКХ Мишкинское"</t>
  </si>
  <si>
    <t>0237003950</t>
  </si>
  <si>
    <t>023701001</t>
  </si>
  <si>
    <t>ООО "Раевсахар"</t>
  </si>
  <si>
    <t>0202007993</t>
  </si>
  <si>
    <t>ООО "Сангалыкский диоритовый карьер"</t>
  </si>
  <si>
    <t>0270021121</t>
  </si>
  <si>
    <t>ООО "Сельэнерго"</t>
  </si>
  <si>
    <t>0221005374</t>
  </si>
  <si>
    <t>022101001</t>
  </si>
  <si>
    <t>ООО "Сетевая компания"</t>
  </si>
  <si>
    <t>0224011640</t>
  </si>
  <si>
    <t>022401001</t>
  </si>
  <si>
    <t>0270021185</t>
  </si>
  <si>
    <t>ООО "СтройСнабСервис" ДО ОАО "Стронег"</t>
  </si>
  <si>
    <t>0255008662</t>
  </si>
  <si>
    <t>ООО "ТАРК"</t>
  </si>
  <si>
    <t>0277006468</t>
  </si>
  <si>
    <t>ООО "ТЕХНОМАШ"</t>
  </si>
  <si>
    <t>0278179569</t>
  </si>
  <si>
    <t>ООО "ТСК" Красинский"</t>
  </si>
  <si>
    <t>0275077960</t>
  </si>
  <si>
    <t>ООО "Теплоэлектросеть" МР Кушнаренковский район РБ</t>
  </si>
  <si>
    <t>0234006625</t>
  </si>
  <si>
    <t>023401001</t>
  </si>
  <si>
    <t>ООО "Теплоэнерго" Федоровского района РБ</t>
  </si>
  <si>
    <t>0247004368</t>
  </si>
  <si>
    <t>024701001</t>
  </si>
  <si>
    <t>ООО "УралЭнерго"</t>
  </si>
  <si>
    <t>0273063842</t>
  </si>
  <si>
    <t>ООО "Уют" МР Илишевский район</t>
  </si>
  <si>
    <t>0225009411</t>
  </si>
  <si>
    <t>022501001</t>
  </si>
  <si>
    <t>ООО "Электрические сети"</t>
  </si>
  <si>
    <t>0233006245</t>
  </si>
  <si>
    <t>023301001</t>
  </si>
  <si>
    <t>0257009703</t>
  </si>
  <si>
    <t>025701001</t>
  </si>
  <si>
    <t>ООО "Энергия-Плюс"</t>
  </si>
  <si>
    <t>0273053139</t>
  </si>
  <si>
    <t>ООО "ЭнергоСнаб"</t>
  </si>
  <si>
    <t>0228006546</t>
  </si>
  <si>
    <t>022801001</t>
  </si>
  <si>
    <t>ООО "Энергоинжиниринг"</t>
  </si>
  <si>
    <t>0274174295</t>
  </si>
  <si>
    <t>ООО "Янаульские электрические сети"</t>
  </si>
  <si>
    <t>0271008317</t>
  </si>
  <si>
    <t>027101001</t>
  </si>
  <si>
    <t>ООО «Абзелиловское сельхозэнерго»</t>
  </si>
  <si>
    <t>0201010898</t>
  </si>
  <si>
    <t>020101001</t>
  </si>
  <si>
    <t>ООО «ГИП-Энерго»</t>
  </si>
  <si>
    <t>0278185097</t>
  </si>
  <si>
    <t>ООО «Жилсервис»</t>
  </si>
  <si>
    <t>0232007623</t>
  </si>
  <si>
    <t>023201001</t>
  </si>
  <si>
    <t>ООО «Нуримановское ЖКХ»</t>
  </si>
  <si>
    <t>0239005216</t>
  </si>
  <si>
    <t>023901001</t>
  </si>
  <si>
    <t>ООО «Партнер»</t>
  </si>
  <si>
    <t>0251006008</t>
  </si>
  <si>
    <t>ООО «Электрические сети» г. Уфа</t>
  </si>
  <si>
    <t>0274165639</t>
  </si>
  <si>
    <t>Открытое акционерное общество "Оборонэнерго" - филиал "Уральский"</t>
  </si>
  <si>
    <t>7704726225</t>
  </si>
  <si>
    <t>667243001</t>
  </si>
  <si>
    <t>Приуральский филиал ООО "Газпром энерго"</t>
  </si>
  <si>
    <t>7736186950</t>
  </si>
  <si>
    <t>027602001</t>
  </si>
  <si>
    <t>Сибайский филиал ОАО "Учалинский ГОК"</t>
  </si>
  <si>
    <t>0270007455</t>
  </si>
  <si>
    <t>026702001</t>
  </si>
  <si>
    <t>Туймазинское НУ филиал ОАО "Уралсибнефтепровод"</t>
  </si>
  <si>
    <t>026902001</t>
  </si>
  <si>
    <t>Филиал ОАО "Концерн Росэнергоатом" "Дирекция строящейся Башкирской атомной станции"</t>
  </si>
  <si>
    <t>7721632827</t>
  </si>
  <si>
    <t>025343001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</si>
  <si>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</si>
  <si>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</si>
  <si>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фГУП "УЗМПИ"</t>
  </si>
  <si>
    <t>0273008400</t>
  </si>
  <si>
    <t>филиал "Уральский" ОАО "28 Электрическая сеть"</t>
  </si>
  <si>
    <t>2704016508</t>
  </si>
  <si>
    <t>Станция - поставщик ЭЭ</t>
  </si>
  <si>
    <t>ОАО «Сода»</t>
  </si>
  <si>
    <t>0268015226</t>
  </si>
  <si>
    <t>997350001</t>
  </si>
  <si>
    <t>ЭСО</t>
  </si>
  <si>
    <t>ООО "ЖЭУ-5" г. Ишимбай</t>
  </si>
  <si>
    <t>0261013830</t>
  </si>
  <si>
    <t>ООО "Жилищник" г. Ишимбай</t>
  </si>
  <si>
    <t>0261013565</t>
  </si>
  <si>
    <t>026101002</t>
  </si>
  <si>
    <t>ООО предприятие «СОВТЕХСТРОМ»</t>
  </si>
  <si>
    <t>0274031018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</si>
  <si>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</si>
  <si>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</si>
  <si>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</si>
  <si>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</si>
  <si>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</si>
  <si>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</si>
  <si>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</si>
  <si>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</si>
  <si>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</si>
  <si>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</si>
  <si>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</si>
  <si>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</si>
  <si>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</si>
  <si>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</si>
  <si>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</si>
  <si>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</si>
  <si>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</si>
  <si>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</si>
  <si>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</si>
  <si>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</si>
  <si>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</si>
  <si>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</si>
  <si>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14.02.2014 17:16:49</t>
  </si>
  <si>
    <t>Удалить</t>
  </si>
  <si>
    <t>1</t>
  </si>
  <si>
    <t>452490, РБ, Салаватский район, с. Малояз, Школьная, 15</t>
  </si>
  <si>
    <t>Галеев Рузиль Мугаллимович</t>
  </si>
  <si>
    <t>(34777) 2-03-16</t>
  </si>
  <si>
    <t>(34777) 2-13-73</t>
  </si>
  <si>
    <t>mup.mes01@yandex.ru</t>
  </si>
  <si>
    <t>Загретдинова Илзида Рафиковна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</si>
</sst>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91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7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7" xfId="1119" applyFont="1" applyFill="1" applyBorder="1" applyAlignment="1" applyProtection="1">
      <alignment horizontal="right" vertical="center" inden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39" fillId="22" borderId="59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30" borderId="61" xfId="1119" applyFont="1" applyFill="1" applyBorder="1" applyAlignment="1" applyProtection="1">
      <alignment horizontal="right" vertical="center" indent="1"/>
      <protection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22" borderId="63" xfId="1119" applyFont="1" applyFill="1" applyBorder="1" applyAlignment="1" applyProtection="1">
      <alignment horizontal="left" vertical="center" wrapText="1"/>
      <protection locked="0"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49" fontId="18" fillId="22" borderId="65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6" xfId="1119" applyFont="1" applyFill="1" applyBorder="1" applyAlignment="1" applyProtection="1">
      <alignment horizontal="right" vertical="center" indent="1"/>
      <protection/>
    </xf>
    <xf numFmtId="49" fontId="18" fillId="30" borderId="63" xfId="1119" applyFont="1" applyFill="1" applyBorder="1" applyAlignment="1" applyProtection="1">
      <alignment horizontal="right" vertical="center" indent="1"/>
      <protection/>
    </xf>
    <xf numFmtId="49" fontId="18" fillId="22" borderId="67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8" xfId="1119" applyFont="1" applyBorder="1" applyAlignment="1" applyProtection="1">
      <alignment horizontal="center" vertical="center"/>
      <protection/>
    </xf>
    <xf numFmtId="0" fontId="60" fillId="0" borderId="68" xfId="1114" applyFont="1" applyBorder="1" applyAlignment="1">
      <alignment horizontal="center"/>
      <protection/>
    </xf>
    <xf numFmtId="49" fontId="18" fillId="30" borderId="69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70" xfId="1122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22" fillId="4" borderId="72" xfId="1122" applyFont="1" applyFill="1" applyBorder="1" applyAlignment="1" applyProtection="1">
      <alignment horizontal="center" vertical="center" wrapText="1"/>
      <protection/>
    </xf>
    <xf numFmtId="0" fontId="54" fillId="0" borderId="68" xfId="1114" applyFont="1" applyBorder="1" applyAlignment="1">
      <alignment horizontal="center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39" fillId="22" borderId="74" xfId="826" applyNumberFormat="1" applyFont="1" applyFill="1" applyBorder="1" applyAlignment="1" applyProtection="1">
      <alignment horizontal="left" vertical="center"/>
      <protection locked="0"/>
    </xf>
    <xf numFmtId="49" fontId="22" fillId="22" borderId="75" xfId="1119" applyFont="1" applyFill="1" applyBorder="1" applyAlignment="1" applyProtection="1">
      <alignment horizontal="left" vertical="center"/>
      <protection locked="0"/>
    </xf>
    <xf numFmtId="49" fontId="22" fillId="22" borderId="76" xfId="1119" applyFont="1" applyFill="1" applyBorder="1" applyAlignment="1" applyProtection="1">
      <alignment horizontal="left" vertical="center"/>
      <protection locked="0"/>
    </xf>
    <xf numFmtId="49" fontId="39" fillId="22" borderId="77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0" fontId="18" fillId="30" borderId="78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22" fillId="3" borderId="84" xfId="1126" applyNumberFormat="1" applyFont="1" applyFill="1" applyBorder="1" applyAlignment="1" applyProtection="1">
      <alignment horizontal="center" vertical="center" wrapText="1"/>
      <protection/>
    </xf>
    <xf numFmtId="0" fontId="22" fillId="3" borderId="81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5" xfId="1118" applyFont="1" applyFill="1" applyBorder="1" applyAlignment="1" applyProtection="1">
      <alignment horizontal="center" vertical="center" wrapText="1"/>
      <protection/>
    </xf>
    <xf numFmtId="0" fontId="22" fillId="2" borderId="78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86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86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86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и наименования показателей" xfId="999"/>
    <cellStyle name="Мои наименования показателей 2" xfId="1000"/>
    <cellStyle name="Мои наименования показателей 2 2" xfId="1001"/>
    <cellStyle name="Мои наименования показателей 2 3" xfId="1002"/>
    <cellStyle name="Мои наименования показателей 2 4" xfId="1003"/>
    <cellStyle name="Мои наименования показателей 2 5" xfId="1004"/>
    <cellStyle name="Мои наименования показателей 2 6" xfId="1005"/>
    <cellStyle name="Мои наименования показателей 2 7" xfId="1006"/>
    <cellStyle name="Мои наименования показателей 2 8" xfId="1007"/>
    <cellStyle name="Мои наименования показателей 2_1" xfId="1008"/>
    <cellStyle name="Мои наименования показателей 3" xfId="1009"/>
    <cellStyle name="Мои наименования показателей 3 2" xfId="1010"/>
    <cellStyle name="Мои наименования показателей 3 3" xfId="1011"/>
    <cellStyle name="Мои наименования показателей 3 4" xfId="1012"/>
    <cellStyle name="Мои наименования показателей 3 5" xfId="1013"/>
    <cellStyle name="Мои наименования показателей 3 6" xfId="1014"/>
    <cellStyle name="Мои наименования показателей 3 7" xfId="1015"/>
    <cellStyle name="Мои наименования показателей 3 8" xfId="1016"/>
    <cellStyle name="Мои наименования показателей 3_1" xfId="1017"/>
    <cellStyle name="Мои наименования показателей 4" xfId="1018"/>
    <cellStyle name="Мои наименования показателей 4 2" xfId="1019"/>
    <cellStyle name="Мои наименования показателей 4 3" xfId="1020"/>
    <cellStyle name="Мои наименования показателей 4 4" xfId="1021"/>
    <cellStyle name="Мои наименования показателей 4 5" xfId="1022"/>
    <cellStyle name="Мои наименования показателей 4 6" xfId="1023"/>
    <cellStyle name="Мои наименования показателей 4 7" xfId="1024"/>
    <cellStyle name="Мои наименования показателей 4 8" xfId="1025"/>
    <cellStyle name="Мои наименования показателей 4_1" xfId="1026"/>
    <cellStyle name="Мои наименования показателей 5" xfId="1027"/>
    <cellStyle name="Мои наименования показателей 5 2" xfId="1028"/>
    <cellStyle name="Мои наименования показателей 5 3" xfId="1029"/>
    <cellStyle name="Мои наименования показателей 5 4" xfId="1030"/>
    <cellStyle name="Мои наименования показателей 5 5" xfId="1031"/>
    <cellStyle name="Мои наименования показателей 5 6" xfId="1032"/>
    <cellStyle name="Мои наименования показателей 5 7" xfId="1033"/>
    <cellStyle name="Мои наименования показателей 5 8" xfId="1034"/>
    <cellStyle name="Мои наименования показателей 5_1" xfId="1035"/>
    <cellStyle name="Мои наименования показателей 6" xfId="1036"/>
    <cellStyle name="Мои наименования показателей 6 2" xfId="1037"/>
    <cellStyle name="Мои наименования показателей 6_TSET.NET.2.02" xfId="1038"/>
    <cellStyle name="Мои наименования показателей 7" xfId="1039"/>
    <cellStyle name="Мои наименования показателей 7 2" xfId="1040"/>
    <cellStyle name="Мои наименования показателей 7_TSET.NET.2.02" xfId="1041"/>
    <cellStyle name="Мои наименования показателей 8" xfId="1042"/>
    <cellStyle name="Мои наименования показателей 8 2" xfId="1043"/>
    <cellStyle name="Мои наименования показателей 8_TSET.NET.2.02" xfId="1044"/>
    <cellStyle name="Мои наименования показателей_46TE.RT(v1.0)" xfId="1045"/>
    <cellStyle name="Мой заголовок" xfId="1046"/>
    <cellStyle name="Мой заголовок листа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0" t="str">
        <f>"Версия "&amp;GetVersion()</f>
        <v>Версия 2.0</v>
      </c>
      <c r="O2" s="170"/>
      <c r="P2" s="170"/>
      <c r="Q2" s="63"/>
    </row>
    <row r="3" spans="2:17" s="16" customFormat="1" ht="30.75" customHeight="1" thickBot="1">
      <c r="B3" s="62"/>
      <c r="C3" s="171" t="s">
        <v>151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58" t="s">
        <v>161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4" t="s">
        <v>157</v>
      </c>
      <c r="E29" s="164"/>
      <c r="F29" s="164"/>
      <c r="G29" s="164"/>
      <c r="H29" s="164"/>
      <c r="I29" s="164"/>
      <c r="J29" s="174"/>
      <c r="K29" s="174"/>
      <c r="L29" s="174"/>
      <c r="M29" s="21"/>
      <c r="N29" s="21"/>
      <c r="O29" s="87"/>
      <c r="P29" s="88"/>
      <c r="Q29" s="18"/>
    </row>
    <row r="30" spans="2:17" ht="18" customHeight="1">
      <c r="B30" s="18"/>
      <c r="C30" s="20"/>
      <c r="D30" s="166" t="s">
        <v>158</v>
      </c>
      <c r="E30" s="175"/>
      <c r="F30" s="176"/>
      <c r="G30" s="177"/>
      <c r="H30" s="177"/>
      <c r="I30" s="177"/>
      <c r="J30" s="177"/>
      <c r="K30" s="177"/>
      <c r="L30" s="178"/>
      <c r="M30" s="21"/>
      <c r="N30" s="21"/>
      <c r="O30" s="87"/>
      <c r="P30" s="88"/>
      <c r="Q30" s="18"/>
    </row>
    <row r="31" spans="2:17" ht="18" customHeight="1">
      <c r="B31" s="18"/>
      <c r="C31" s="20"/>
      <c r="D31" s="166" t="s">
        <v>159</v>
      </c>
      <c r="E31" s="175"/>
      <c r="F31" s="179"/>
      <c r="G31" s="180"/>
      <c r="H31" s="180"/>
      <c r="I31" s="180"/>
      <c r="J31" s="180"/>
      <c r="K31" s="180"/>
      <c r="L31" s="181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59" t="s">
        <v>117</v>
      </c>
      <c r="E32" s="160"/>
      <c r="F32" s="161" t="s">
        <v>118</v>
      </c>
      <c r="G32" s="162"/>
      <c r="H32" s="162"/>
      <c r="I32" s="162"/>
      <c r="J32" s="162"/>
      <c r="K32" s="162"/>
      <c r="L32" s="163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4" t="s">
        <v>119</v>
      </c>
      <c r="E34" s="164"/>
      <c r="F34" s="164"/>
      <c r="G34" s="164"/>
      <c r="H34" s="164"/>
      <c r="I34" s="164"/>
      <c r="J34" s="165"/>
      <c r="K34" s="165"/>
      <c r="L34" s="165"/>
      <c r="M34" s="21"/>
      <c r="N34" s="21"/>
      <c r="O34" s="87"/>
      <c r="P34" s="88"/>
      <c r="Q34" s="18"/>
    </row>
    <row r="35" spans="2:17" ht="15" customHeight="1">
      <c r="B35" s="18"/>
      <c r="C35" s="20"/>
      <c r="D35" s="166" t="s">
        <v>160</v>
      </c>
      <c r="E35" s="167"/>
      <c r="F35" s="151"/>
      <c r="G35" s="151"/>
      <c r="H35" s="151"/>
      <c r="I35" s="151"/>
      <c r="J35" s="151"/>
      <c r="K35" s="151"/>
      <c r="L35" s="152"/>
      <c r="M35" s="20"/>
      <c r="N35" s="21"/>
      <c r="O35" s="87"/>
      <c r="P35" s="88"/>
      <c r="Q35" s="18"/>
    </row>
    <row r="36" spans="2:17" ht="15" customHeight="1">
      <c r="B36" s="18"/>
      <c r="C36" s="20"/>
      <c r="D36" s="166" t="s">
        <v>158</v>
      </c>
      <c r="E36" s="167"/>
      <c r="F36" s="168"/>
      <c r="G36" s="168"/>
      <c r="H36" s="168"/>
      <c r="I36" s="168"/>
      <c r="J36" s="168"/>
      <c r="K36" s="168"/>
      <c r="L36" s="169"/>
      <c r="M36" s="20"/>
      <c r="N36" s="21"/>
      <c r="O36" s="87"/>
      <c r="P36" s="88"/>
      <c r="Q36" s="18"/>
    </row>
    <row r="37" spans="2:17" ht="15" customHeight="1">
      <c r="B37" s="18"/>
      <c r="C37" s="20"/>
      <c r="D37" s="148" t="s">
        <v>159</v>
      </c>
      <c r="E37" s="149"/>
      <c r="F37" s="150"/>
      <c r="G37" s="151"/>
      <c r="H37" s="151"/>
      <c r="I37" s="151"/>
      <c r="J37" s="151"/>
      <c r="K37" s="151"/>
      <c r="L37" s="152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3" t="s">
        <v>117</v>
      </c>
      <c r="E38" s="154"/>
      <c r="F38" s="155"/>
      <c r="G38" s="156"/>
      <c r="H38" s="156"/>
      <c r="I38" s="156"/>
      <c r="J38" s="156"/>
      <c r="K38" s="156"/>
      <c r="L38" s="157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5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2016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2015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2014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82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2016</v>
      </c>
      <c r="G8" s="106" t="s">
        <v>17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266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267</v>
      </c>
      <c r="G12" s="198" t="s">
        <v>533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268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536</v>
      </c>
      <c r="H15" s="100"/>
    </row>
    <row r="16" spans="1:8" ht="30" customHeight="1">
      <c r="A16" s="32"/>
      <c r="D16" s="92"/>
      <c r="E16" s="182" t="s">
        <v>22</v>
      </c>
      <c r="F16" s="183"/>
      <c r="G16" s="114" t="s">
        <v>536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537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538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541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539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541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25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538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540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tabSelected="1" zoomScale="90" zoomScaleNormal="90" zoomScalePageLayoutView="0" workbookViewId="0" topLeftCell="C7">
      <pane xSplit="3" ySplit="10" topLeftCell="F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T30" sqref="T30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8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Год 2016 года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МУП "Малоязовские электрические сети"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03" t="s">
        <v>29</v>
      </c>
      <c r="E13" s="20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14" t="s">
        <v>137</v>
      </c>
      <c r="X13" s="141"/>
    </row>
    <row r="14" spans="3:24" ht="17.25" customHeight="1">
      <c r="C14" s="133"/>
      <c r="D14" s="204"/>
      <c r="E14" s="206"/>
      <c r="F14" s="206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15"/>
      <c r="X14" s="141"/>
    </row>
    <row r="15" spans="3:24" ht="60" customHeight="1">
      <c r="C15" s="133"/>
      <c r="D15" s="204"/>
      <c r="E15" s="206"/>
      <c r="F15" s="206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15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199" t="str">
        <f>IF(prd2="","Не определено",prd2)</f>
        <v>Год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1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SUM(F21:F23)</f>
        <v>2364.1220000000003</v>
      </c>
      <c r="G20" s="48">
        <f t="shared" si="0"/>
        <v>2172.429</v>
      </c>
      <c r="H20" s="48">
        <f t="shared" si="0"/>
        <v>0</v>
      </c>
      <c r="I20" s="48">
        <f t="shared" si="0"/>
        <v>0</v>
      </c>
      <c r="J20" s="48">
        <f t="shared" si="0"/>
        <v>391.405</v>
      </c>
      <c r="K20" s="48">
        <f t="shared" si="0"/>
        <v>1781.024</v>
      </c>
      <c r="L20" s="48">
        <f t="shared" si="0"/>
        <v>191.693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191.693</v>
      </c>
      <c r="Q20" s="48">
        <f>IF(G20=0,0,T20/G20)</f>
        <v>2.314856724891815</v>
      </c>
      <c r="R20" s="48">
        <f>IF(L20=0,0,U20/L20)</f>
        <v>2.3539751581956567</v>
      </c>
      <c r="S20" s="48">
        <f>SUM(S21:S23)</f>
        <v>5480.102440000001</v>
      </c>
      <c r="T20" s="48">
        <f>SUM(T21:T23)</f>
        <v>5028.86188</v>
      </c>
      <c r="U20" s="48">
        <f>SUM(U21:U23)</f>
        <v>451.24056</v>
      </c>
      <c r="V20" s="48">
        <f>SUM(V21:V23)</f>
        <v>0</v>
      </c>
      <c r="W20" s="131">
        <f>SUM(W21:W23)</f>
        <v>5480.102440000001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534</v>
      </c>
      <c r="D22" s="144" t="s">
        <v>535</v>
      </c>
      <c r="E22" s="58" t="s">
        <v>223</v>
      </c>
      <c r="F22" s="48">
        <f>G22+L22</f>
        <v>2364.1220000000003</v>
      </c>
      <c r="G22" s="48">
        <f>H22+I22+J22+K22</f>
        <v>2172.429</v>
      </c>
      <c r="H22" s="56"/>
      <c r="I22" s="56"/>
      <c r="J22" s="56">
        <v>391.405</v>
      </c>
      <c r="K22" s="56">
        <v>1781.024</v>
      </c>
      <c r="L22" s="48">
        <f>M22+N22+O22+P22</f>
        <v>191.693</v>
      </c>
      <c r="M22" s="56"/>
      <c r="N22" s="56"/>
      <c r="O22" s="56"/>
      <c r="P22" s="56">
        <v>191.693</v>
      </c>
      <c r="Q22" s="56">
        <v>2.31486</v>
      </c>
      <c r="R22" s="56">
        <v>2.35398</v>
      </c>
      <c r="S22" s="48">
        <f>T22+U22</f>
        <v>5480.102440000001</v>
      </c>
      <c r="T22" s="56">
        <v>5028.86188</v>
      </c>
      <c r="U22" s="56">
        <v>451.24056</v>
      </c>
      <c r="V22" s="56"/>
      <c r="W22" s="57">
        <f>S22-V22</f>
        <v>5480.102440000001</v>
      </c>
      <c r="X22" s="143"/>
    </row>
    <row r="23" spans="1:24" s="50" customFormat="1" ht="15" customHeight="1" thickBot="1">
      <c r="A23" s="49"/>
      <c r="B23" s="49"/>
      <c r="C23" s="133"/>
      <c r="D23" s="125"/>
      <c r="E23" s="126" t="s">
        <v>138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32"/>
      <c r="X23" s="140"/>
    </row>
    <row r="24" spans="3:24" ht="12" thickBot="1">
      <c r="C24" s="137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F22:G22 L22 S22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H22:K22 M22:R22 T22:V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  <hyperlink ref="C22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Республика Башкортостан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262"/>
  <sheetViews>
    <sheetView zoomScale="70" zoomScaleNormal="70" zoomScalePageLayoutView="0" workbookViewId="0" topLeftCell="A1">
      <selection activeCell="AR144" sqref="AR144:AT16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511</v>
      </c>
      <c r="E1" s="43" t="s">
        <v>512</v>
      </c>
      <c r="G1" s="43" t="s">
        <v>513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82</v>
      </c>
      <c r="G2" s="43" t="s">
        <v>514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82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82</v>
      </c>
      <c r="G4" s="43" t="s">
        <v>515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82</v>
      </c>
      <c r="G5" s="43" t="s">
        <v>516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182</v>
      </c>
      <c r="E6" s="43" t="s">
        <v>82</v>
      </c>
      <c r="G6" s="43" t="s">
        <v>517</v>
      </c>
    </row>
    <row r="7" spans="1:7" ht="11.25">
      <c r="A7" s="43" t="s">
        <v>183</v>
      </c>
      <c r="B7" s="43" t="s">
        <v>184</v>
      </c>
      <c r="C7" s="43" t="s">
        <v>185</v>
      </c>
      <c r="D7" s="43" t="s">
        <v>182</v>
      </c>
      <c r="E7" s="43" t="s">
        <v>82</v>
      </c>
      <c r="G7" s="43" t="s">
        <v>518</v>
      </c>
    </row>
    <row r="8" spans="1:7" ht="11.25">
      <c r="A8" s="43" t="s">
        <v>186</v>
      </c>
      <c r="B8" s="43" t="s">
        <v>187</v>
      </c>
      <c r="C8" s="43" t="s">
        <v>172</v>
      </c>
      <c r="D8" s="43" t="s">
        <v>182</v>
      </c>
      <c r="E8" s="43" t="s">
        <v>82</v>
      </c>
      <c r="G8" s="43" t="s">
        <v>519</v>
      </c>
    </row>
    <row r="9" spans="1:7" ht="11.25">
      <c r="A9" s="43" t="s">
        <v>188</v>
      </c>
      <c r="B9" s="43" t="s">
        <v>189</v>
      </c>
      <c r="C9" s="43" t="s">
        <v>190</v>
      </c>
      <c r="D9" s="43" t="s">
        <v>182</v>
      </c>
      <c r="E9" s="43" t="s">
        <v>82</v>
      </c>
      <c r="G9" s="43" t="s">
        <v>520</v>
      </c>
    </row>
    <row r="10" spans="1:5" ht="11.25">
      <c r="A10" s="43" t="s">
        <v>191</v>
      </c>
      <c r="B10" s="43" t="s">
        <v>189</v>
      </c>
      <c r="C10" s="43" t="s">
        <v>192</v>
      </c>
      <c r="D10" s="43" t="s">
        <v>182</v>
      </c>
      <c r="E10" s="43" t="s">
        <v>82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182</v>
      </c>
      <c r="E11" s="43" t="s">
        <v>82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182</v>
      </c>
      <c r="E12" s="43" t="s">
        <v>82</v>
      </c>
    </row>
    <row r="13" spans="1:5" ht="11.25">
      <c r="A13" s="43" t="s">
        <v>199</v>
      </c>
      <c r="B13" s="43" t="s">
        <v>200</v>
      </c>
      <c r="C13" s="43" t="s">
        <v>201</v>
      </c>
      <c r="D13" s="43" t="s">
        <v>182</v>
      </c>
      <c r="E13" s="43" t="s">
        <v>82</v>
      </c>
    </row>
    <row r="14" spans="1:5" ht="11.25">
      <c r="A14" s="43" t="s">
        <v>202</v>
      </c>
      <c r="B14" s="43" t="s">
        <v>203</v>
      </c>
      <c r="C14" s="43" t="s">
        <v>198</v>
      </c>
      <c r="D14" s="43" t="s">
        <v>182</v>
      </c>
      <c r="E14" s="43" t="s">
        <v>82</v>
      </c>
    </row>
    <row r="15" spans="1:5" ht="11.25">
      <c r="A15" s="43" t="s">
        <v>204</v>
      </c>
      <c r="B15" s="43" t="s">
        <v>205</v>
      </c>
      <c r="C15" s="43" t="s">
        <v>206</v>
      </c>
      <c r="D15" s="43" t="s">
        <v>182</v>
      </c>
      <c r="E15" s="43" t="s">
        <v>82</v>
      </c>
    </row>
    <row r="16" spans="1:5" ht="11.25">
      <c r="A16" s="43" t="s">
        <v>207</v>
      </c>
      <c r="B16" s="43" t="s">
        <v>208</v>
      </c>
      <c r="C16" s="43" t="s">
        <v>209</v>
      </c>
      <c r="D16" s="43" t="s">
        <v>182</v>
      </c>
      <c r="E16" s="43" t="s">
        <v>82</v>
      </c>
    </row>
    <row r="17" spans="1:5" ht="11.25">
      <c r="A17" s="43" t="s">
        <v>210</v>
      </c>
      <c r="B17" s="43" t="s">
        <v>211</v>
      </c>
      <c r="C17" s="43" t="s">
        <v>185</v>
      </c>
      <c r="D17" s="43" t="s">
        <v>182</v>
      </c>
      <c r="E17" s="43" t="s">
        <v>82</v>
      </c>
    </row>
    <row r="18" spans="1:5" ht="11.25">
      <c r="A18" s="43" t="s">
        <v>212</v>
      </c>
      <c r="B18" s="43" t="s">
        <v>213</v>
      </c>
      <c r="C18" s="43" t="s">
        <v>214</v>
      </c>
      <c r="D18" s="43" t="s">
        <v>182</v>
      </c>
      <c r="E18" s="43" t="s">
        <v>82</v>
      </c>
    </row>
    <row r="19" spans="1:5" ht="11.25">
      <c r="A19" s="43" t="s">
        <v>215</v>
      </c>
      <c r="B19" s="43" t="s">
        <v>216</v>
      </c>
      <c r="C19" s="43" t="s">
        <v>217</v>
      </c>
      <c r="D19" s="43" t="s">
        <v>182</v>
      </c>
      <c r="E19" s="43" t="s">
        <v>82</v>
      </c>
    </row>
    <row r="20" spans="1:5" ht="11.25">
      <c r="A20" s="43" t="s">
        <v>218</v>
      </c>
      <c r="B20" s="43" t="s">
        <v>219</v>
      </c>
      <c r="C20" s="43" t="s">
        <v>214</v>
      </c>
      <c r="D20" s="43" t="s">
        <v>182</v>
      </c>
      <c r="E20" s="43" t="s">
        <v>82</v>
      </c>
    </row>
    <row r="21" spans="1:5" ht="11.25">
      <c r="A21" s="43" t="s">
        <v>220</v>
      </c>
      <c r="B21" s="43" t="s">
        <v>221</v>
      </c>
      <c r="C21" s="43" t="s">
        <v>222</v>
      </c>
      <c r="D21" s="43" t="s">
        <v>182</v>
      </c>
      <c r="E21" s="43" t="s">
        <v>82</v>
      </c>
    </row>
    <row r="22" spans="1:5" ht="11.25">
      <c r="A22" s="43" t="s">
        <v>223</v>
      </c>
      <c r="B22" s="43" t="s">
        <v>224</v>
      </c>
      <c r="C22" s="43" t="s">
        <v>225</v>
      </c>
      <c r="D22" s="43" t="s">
        <v>182</v>
      </c>
      <c r="E22" s="43" t="s">
        <v>82</v>
      </c>
    </row>
    <row r="23" spans="1:5" ht="11.25">
      <c r="A23" s="43" t="s">
        <v>226</v>
      </c>
      <c r="B23" s="43" t="s">
        <v>227</v>
      </c>
      <c r="C23" s="43" t="s">
        <v>228</v>
      </c>
      <c r="D23" s="43" t="s">
        <v>182</v>
      </c>
      <c r="E23" s="43" t="s">
        <v>82</v>
      </c>
    </row>
    <row r="24" spans="1:5" ht="11.25">
      <c r="A24" s="43" t="s">
        <v>229</v>
      </c>
      <c r="B24" s="43" t="s">
        <v>230</v>
      </c>
      <c r="C24" s="43" t="s">
        <v>231</v>
      </c>
      <c r="D24" s="43" t="s">
        <v>182</v>
      </c>
      <c r="E24" s="43" t="s">
        <v>82</v>
      </c>
    </row>
    <row r="25" spans="1:5" ht="11.25">
      <c r="A25" s="43" t="s">
        <v>232</v>
      </c>
      <c r="B25" s="43" t="s">
        <v>233</v>
      </c>
      <c r="C25" s="43" t="s">
        <v>234</v>
      </c>
      <c r="D25" s="43" t="s">
        <v>235</v>
      </c>
      <c r="E25" s="43" t="s">
        <v>82</v>
      </c>
    </row>
    <row r="26" spans="1:5" ht="11.25">
      <c r="A26" s="43" t="s">
        <v>236</v>
      </c>
      <c r="B26" s="43" t="s">
        <v>237</v>
      </c>
      <c r="C26" s="43" t="s">
        <v>238</v>
      </c>
      <c r="D26" s="43" t="s">
        <v>235</v>
      </c>
      <c r="E26" s="43" t="s">
        <v>82</v>
      </c>
    </row>
    <row r="27" spans="1:5" ht="11.25">
      <c r="A27" s="43" t="s">
        <v>239</v>
      </c>
      <c r="B27" s="43" t="s">
        <v>240</v>
      </c>
      <c r="C27" s="43" t="s">
        <v>241</v>
      </c>
      <c r="D27" s="43" t="s">
        <v>235</v>
      </c>
      <c r="E27" s="43" t="s">
        <v>82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235</v>
      </c>
      <c r="E28" s="43" t="s">
        <v>82</v>
      </c>
    </row>
    <row r="29" spans="1:5" ht="11.25">
      <c r="A29" s="43" t="s">
        <v>245</v>
      </c>
      <c r="B29" s="43" t="s">
        <v>246</v>
      </c>
      <c r="C29" s="43" t="s">
        <v>201</v>
      </c>
      <c r="D29" s="43" t="s">
        <v>235</v>
      </c>
      <c r="E29" s="43" t="s">
        <v>82</v>
      </c>
    </row>
    <row r="30" spans="1:5" ht="11.25">
      <c r="A30" s="43" t="s">
        <v>247</v>
      </c>
      <c r="B30" s="43" t="s">
        <v>248</v>
      </c>
      <c r="C30" s="43" t="s">
        <v>249</v>
      </c>
      <c r="D30" s="43" t="s">
        <v>235</v>
      </c>
      <c r="E30" s="43" t="s">
        <v>82</v>
      </c>
    </row>
    <row r="31" spans="1:5" ht="11.25">
      <c r="A31" s="43" t="s">
        <v>250</v>
      </c>
      <c r="B31" s="43" t="s">
        <v>248</v>
      </c>
      <c r="C31" s="43" t="s">
        <v>251</v>
      </c>
      <c r="D31" s="43" t="s">
        <v>235</v>
      </c>
      <c r="E31" s="43" t="s">
        <v>82</v>
      </c>
    </row>
    <row r="32" spans="1:5" ht="11.25">
      <c r="A32" s="43" t="s">
        <v>252</v>
      </c>
      <c r="B32" s="43" t="s">
        <v>243</v>
      </c>
      <c r="C32" s="43" t="s">
        <v>253</v>
      </c>
      <c r="D32" s="43" t="s">
        <v>235</v>
      </c>
      <c r="E32" s="43" t="s">
        <v>82</v>
      </c>
    </row>
    <row r="33" spans="1:5" ht="11.25">
      <c r="A33" s="43" t="s">
        <v>254</v>
      </c>
      <c r="B33" s="43" t="s">
        <v>255</v>
      </c>
      <c r="C33" s="43" t="s">
        <v>256</v>
      </c>
      <c r="D33" s="43" t="s">
        <v>235</v>
      </c>
      <c r="E33" s="43" t="s">
        <v>82</v>
      </c>
    </row>
    <row r="34" spans="1:5" ht="11.25">
      <c r="A34" s="43" t="s">
        <v>257</v>
      </c>
      <c r="B34" s="43" t="s">
        <v>258</v>
      </c>
      <c r="C34" s="43" t="s">
        <v>259</v>
      </c>
      <c r="D34" s="43" t="s">
        <v>235</v>
      </c>
      <c r="E34" s="43" t="s">
        <v>82</v>
      </c>
    </row>
    <row r="35" spans="1:5" ht="11.25">
      <c r="A35" s="43" t="s">
        <v>260</v>
      </c>
      <c r="B35" s="43" t="s">
        <v>261</v>
      </c>
      <c r="C35" s="43" t="s">
        <v>262</v>
      </c>
      <c r="D35" s="43" t="s">
        <v>235</v>
      </c>
      <c r="E35" s="43" t="s">
        <v>82</v>
      </c>
    </row>
    <row r="36" spans="1:5" ht="11.25">
      <c r="A36" s="43" t="s">
        <v>263</v>
      </c>
      <c r="B36" s="43" t="s">
        <v>264</v>
      </c>
      <c r="C36" s="43" t="s">
        <v>265</v>
      </c>
      <c r="D36" s="43" t="s">
        <v>235</v>
      </c>
      <c r="E36" s="43" t="s">
        <v>82</v>
      </c>
    </row>
    <row r="37" spans="1:5" ht="11.25">
      <c r="A37" s="43" t="s">
        <v>266</v>
      </c>
      <c r="B37" s="43" t="s">
        <v>267</v>
      </c>
      <c r="C37" s="43" t="s">
        <v>268</v>
      </c>
      <c r="D37" s="43" t="s">
        <v>235</v>
      </c>
      <c r="E37" s="43" t="s">
        <v>82</v>
      </c>
    </row>
    <row r="38" spans="1:5" ht="11.25">
      <c r="A38" s="43" t="s">
        <v>269</v>
      </c>
      <c r="B38" s="43" t="s">
        <v>270</v>
      </c>
      <c r="C38" s="43" t="s">
        <v>271</v>
      </c>
      <c r="D38" s="43" t="s">
        <v>235</v>
      </c>
      <c r="E38" s="43" t="s">
        <v>82</v>
      </c>
    </row>
    <row r="39" spans="1:5" ht="11.25">
      <c r="A39" s="43" t="s">
        <v>272</v>
      </c>
      <c r="B39" s="43" t="s">
        <v>273</v>
      </c>
      <c r="C39" s="43" t="s">
        <v>274</v>
      </c>
      <c r="D39" s="43" t="s">
        <v>235</v>
      </c>
      <c r="E39" s="43" t="s">
        <v>82</v>
      </c>
    </row>
    <row r="40" spans="1:5" ht="11.25">
      <c r="A40" s="43" t="s">
        <v>275</v>
      </c>
      <c r="B40" s="43" t="s">
        <v>276</v>
      </c>
      <c r="C40" s="43" t="s">
        <v>277</v>
      </c>
      <c r="D40" s="43" t="s">
        <v>235</v>
      </c>
      <c r="E40" s="43" t="s">
        <v>82</v>
      </c>
    </row>
    <row r="41" spans="1:5" ht="11.25">
      <c r="A41" s="43" t="s">
        <v>278</v>
      </c>
      <c r="B41" s="43" t="s">
        <v>279</v>
      </c>
      <c r="C41" s="43" t="s">
        <v>280</v>
      </c>
      <c r="D41" s="43" t="s">
        <v>235</v>
      </c>
      <c r="E41" s="43" t="s">
        <v>82</v>
      </c>
    </row>
    <row r="42" spans="1:5" ht="11.25">
      <c r="A42" s="43" t="s">
        <v>281</v>
      </c>
      <c r="B42" s="43" t="s">
        <v>282</v>
      </c>
      <c r="C42" s="43" t="s">
        <v>283</v>
      </c>
      <c r="D42" s="43" t="s">
        <v>235</v>
      </c>
      <c r="E42" s="43" t="s">
        <v>82</v>
      </c>
    </row>
    <row r="43" spans="1:5" ht="11.25">
      <c r="A43" s="43" t="s">
        <v>284</v>
      </c>
      <c r="B43" s="43" t="s">
        <v>285</v>
      </c>
      <c r="C43" s="43" t="s">
        <v>286</v>
      </c>
      <c r="D43" s="43" t="s">
        <v>235</v>
      </c>
      <c r="E43" s="43" t="s">
        <v>82</v>
      </c>
    </row>
    <row r="44" spans="1:5" ht="11.25">
      <c r="A44" s="43" t="s">
        <v>287</v>
      </c>
      <c r="B44" s="43" t="s">
        <v>288</v>
      </c>
      <c r="C44" s="43" t="s">
        <v>289</v>
      </c>
      <c r="D44" s="43" t="s">
        <v>235</v>
      </c>
      <c r="E44" s="43" t="s">
        <v>82</v>
      </c>
    </row>
    <row r="45" spans="1:5" ht="11.25">
      <c r="A45" s="43" t="s">
        <v>290</v>
      </c>
      <c r="B45" s="43" t="s">
        <v>291</v>
      </c>
      <c r="C45" s="43" t="s">
        <v>292</v>
      </c>
      <c r="D45" s="43" t="s">
        <v>235</v>
      </c>
      <c r="E45" s="43" t="s">
        <v>82</v>
      </c>
    </row>
    <row r="46" spans="1:5" ht="11.25">
      <c r="A46" s="43" t="s">
        <v>293</v>
      </c>
      <c r="B46" s="43" t="s">
        <v>294</v>
      </c>
      <c r="C46" s="43" t="s">
        <v>295</v>
      </c>
      <c r="D46" s="43" t="s">
        <v>235</v>
      </c>
      <c r="E46" s="43" t="s">
        <v>82</v>
      </c>
    </row>
    <row r="47" spans="1:5" ht="11.25">
      <c r="A47" s="43" t="s">
        <v>296</v>
      </c>
      <c r="B47" s="43" t="s">
        <v>297</v>
      </c>
      <c r="C47" s="43" t="s">
        <v>178</v>
      </c>
      <c r="D47" s="43" t="s">
        <v>235</v>
      </c>
      <c r="E47" s="43" t="s">
        <v>82</v>
      </c>
    </row>
    <row r="48" spans="1:5" ht="11.25">
      <c r="A48" s="43" t="s">
        <v>298</v>
      </c>
      <c r="B48" s="43" t="s">
        <v>299</v>
      </c>
      <c r="C48" s="43" t="s">
        <v>300</v>
      </c>
      <c r="D48" s="43" t="s">
        <v>235</v>
      </c>
      <c r="E48" s="43" t="s">
        <v>82</v>
      </c>
    </row>
    <row r="49" spans="1:5" ht="11.25">
      <c r="A49" s="43" t="s">
        <v>301</v>
      </c>
      <c r="B49" s="43" t="s">
        <v>302</v>
      </c>
      <c r="C49" s="43" t="s">
        <v>303</v>
      </c>
      <c r="D49" s="43" t="s">
        <v>235</v>
      </c>
      <c r="E49" s="43" t="s">
        <v>82</v>
      </c>
    </row>
    <row r="50" spans="1:5" ht="11.25">
      <c r="A50" s="43" t="s">
        <v>304</v>
      </c>
      <c r="B50" s="43" t="s">
        <v>305</v>
      </c>
      <c r="C50" s="43" t="s">
        <v>225</v>
      </c>
      <c r="D50" s="43" t="s">
        <v>235</v>
      </c>
      <c r="E50" s="43" t="s">
        <v>82</v>
      </c>
    </row>
    <row r="51" spans="1:5" ht="11.25">
      <c r="A51" s="43" t="s">
        <v>306</v>
      </c>
      <c r="B51" s="43" t="s">
        <v>307</v>
      </c>
      <c r="C51" s="43" t="s">
        <v>308</v>
      </c>
      <c r="D51" s="43" t="s">
        <v>235</v>
      </c>
      <c r="E51" s="43" t="s">
        <v>82</v>
      </c>
    </row>
    <row r="52" spans="1:5" ht="11.25">
      <c r="A52" s="43" t="s">
        <v>309</v>
      </c>
      <c r="B52" s="43" t="s">
        <v>310</v>
      </c>
      <c r="C52" s="43" t="s">
        <v>178</v>
      </c>
      <c r="D52" s="43" t="s">
        <v>235</v>
      </c>
      <c r="E52" s="43" t="s">
        <v>82</v>
      </c>
    </row>
    <row r="53" spans="1:5" ht="11.25">
      <c r="A53" s="43" t="s">
        <v>311</v>
      </c>
      <c r="B53" s="43" t="s">
        <v>312</v>
      </c>
      <c r="C53" s="43" t="s">
        <v>289</v>
      </c>
      <c r="D53" s="43" t="s">
        <v>235</v>
      </c>
      <c r="E53" s="43" t="s">
        <v>82</v>
      </c>
    </row>
    <row r="54" spans="1:5" ht="11.25">
      <c r="A54" s="43" t="s">
        <v>313</v>
      </c>
      <c r="B54" s="43" t="s">
        <v>314</v>
      </c>
      <c r="C54" s="43" t="s">
        <v>303</v>
      </c>
      <c r="D54" s="43" t="s">
        <v>235</v>
      </c>
      <c r="E54" s="43" t="s">
        <v>82</v>
      </c>
    </row>
    <row r="55" spans="1:5" ht="11.25">
      <c r="A55" s="43" t="s">
        <v>315</v>
      </c>
      <c r="B55" s="43" t="s">
        <v>316</v>
      </c>
      <c r="C55" s="43" t="s">
        <v>271</v>
      </c>
      <c r="D55" s="43" t="s">
        <v>235</v>
      </c>
      <c r="E55" s="43" t="s">
        <v>82</v>
      </c>
    </row>
    <row r="56" spans="1:5" ht="11.25">
      <c r="A56" s="43" t="s">
        <v>317</v>
      </c>
      <c r="B56" s="43" t="s">
        <v>318</v>
      </c>
      <c r="C56" s="43" t="s">
        <v>319</v>
      </c>
      <c r="D56" s="43" t="s">
        <v>235</v>
      </c>
      <c r="E56" s="43" t="s">
        <v>82</v>
      </c>
    </row>
    <row r="57" spans="1:5" ht="11.25">
      <c r="A57" s="43" t="s">
        <v>320</v>
      </c>
      <c r="B57" s="43" t="s">
        <v>321</v>
      </c>
      <c r="C57" s="43" t="s">
        <v>322</v>
      </c>
      <c r="D57" s="43" t="s">
        <v>235</v>
      </c>
      <c r="E57" s="43" t="s">
        <v>82</v>
      </c>
    </row>
    <row r="58" spans="1:5" ht="11.25">
      <c r="A58" s="43" t="s">
        <v>323</v>
      </c>
      <c r="B58" s="43" t="s">
        <v>324</v>
      </c>
      <c r="C58" s="43" t="s">
        <v>256</v>
      </c>
      <c r="D58" s="43" t="s">
        <v>235</v>
      </c>
      <c r="E58" s="43" t="s">
        <v>82</v>
      </c>
    </row>
    <row r="59" spans="1:5" ht="11.25">
      <c r="A59" s="43" t="s">
        <v>325</v>
      </c>
      <c r="B59" s="43" t="s">
        <v>326</v>
      </c>
      <c r="C59" s="43" t="s">
        <v>327</v>
      </c>
      <c r="D59" s="43" t="s">
        <v>235</v>
      </c>
      <c r="E59" s="43" t="s">
        <v>82</v>
      </c>
    </row>
    <row r="60" spans="1:5" ht="11.25">
      <c r="A60" s="43" t="s">
        <v>328</v>
      </c>
      <c r="B60" s="43" t="s">
        <v>329</v>
      </c>
      <c r="C60" s="43" t="s">
        <v>231</v>
      </c>
      <c r="D60" s="43" t="s">
        <v>235</v>
      </c>
      <c r="E60" s="43" t="s">
        <v>82</v>
      </c>
    </row>
    <row r="61" spans="1:5" ht="11.25">
      <c r="A61" s="43" t="s">
        <v>330</v>
      </c>
      <c r="B61" s="43" t="s">
        <v>233</v>
      </c>
      <c r="C61" s="43" t="s">
        <v>241</v>
      </c>
      <c r="D61" s="43" t="s">
        <v>235</v>
      </c>
      <c r="E61" s="43" t="s">
        <v>82</v>
      </c>
    </row>
    <row r="62" spans="1:5" ht="11.25">
      <c r="A62" s="43" t="s">
        <v>331</v>
      </c>
      <c r="B62" s="43" t="s">
        <v>332</v>
      </c>
      <c r="C62" s="43" t="s">
        <v>319</v>
      </c>
      <c r="D62" s="43" t="s">
        <v>235</v>
      </c>
      <c r="E62" s="43" t="s">
        <v>82</v>
      </c>
    </row>
    <row r="63" spans="1:5" ht="11.25">
      <c r="A63" s="43" t="s">
        <v>333</v>
      </c>
      <c r="B63" s="43" t="s">
        <v>334</v>
      </c>
      <c r="C63" s="43" t="s">
        <v>335</v>
      </c>
      <c r="D63" s="43" t="s">
        <v>235</v>
      </c>
      <c r="E63" s="43" t="s">
        <v>82</v>
      </c>
    </row>
    <row r="64" spans="1:5" ht="11.25">
      <c r="A64" s="43" t="s">
        <v>336</v>
      </c>
      <c r="B64" s="43" t="s">
        <v>337</v>
      </c>
      <c r="C64" s="43" t="s">
        <v>225</v>
      </c>
      <c r="D64" s="43" t="s">
        <v>235</v>
      </c>
      <c r="E64" s="43" t="s">
        <v>82</v>
      </c>
    </row>
    <row r="65" spans="1:5" ht="11.25">
      <c r="A65" s="43" t="s">
        <v>338</v>
      </c>
      <c r="B65" s="43" t="s">
        <v>339</v>
      </c>
      <c r="C65" s="43" t="s">
        <v>319</v>
      </c>
      <c r="D65" s="43" t="s">
        <v>235</v>
      </c>
      <c r="E65" s="43" t="s">
        <v>82</v>
      </c>
    </row>
    <row r="66" spans="1:5" ht="11.25">
      <c r="A66" s="43" t="s">
        <v>340</v>
      </c>
      <c r="B66" s="43" t="s">
        <v>341</v>
      </c>
      <c r="C66" s="43" t="s">
        <v>241</v>
      </c>
      <c r="D66" s="43" t="s">
        <v>235</v>
      </c>
      <c r="E66" s="43" t="s">
        <v>82</v>
      </c>
    </row>
    <row r="67" spans="1:5" ht="11.25">
      <c r="A67" s="43" t="s">
        <v>342</v>
      </c>
      <c r="B67" s="43" t="s">
        <v>343</v>
      </c>
      <c r="C67" s="43" t="s">
        <v>201</v>
      </c>
      <c r="D67" s="43" t="s">
        <v>235</v>
      </c>
      <c r="E67" s="43" t="s">
        <v>82</v>
      </c>
    </row>
    <row r="68" spans="1:5" ht="11.25">
      <c r="A68" s="43" t="s">
        <v>344</v>
      </c>
      <c r="B68" s="43" t="s">
        <v>345</v>
      </c>
      <c r="C68" s="43" t="s">
        <v>346</v>
      </c>
      <c r="D68" s="43" t="s">
        <v>235</v>
      </c>
      <c r="E68" s="43" t="s">
        <v>82</v>
      </c>
    </row>
    <row r="69" spans="1:5" ht="11.25">
      <c r="A69" s="43" t="s">
        <v>347</v>
      </c>
      <c r="B69" s="43" t="s">
        <v>348</v>
      </c>
      <c r="C69" s="43" t="s">
        <v>349</v>
      </c>
      <c r="D69" s="43" t="s">
        <v>235</v>
      </c>
      <c r="E69" s="43" t="s">
        <v>82</v>
      </c>
    </row>
    <row r="70" spans="1:5" ht="11.25">
      <c r="A70" s="43" t="s">
        <v>350</v>
      </c>
      <c r="B70" s="43" t="s">
        <v>351</v>
      </c>
      <c r="C70" s="43" t="s">
        <v>352</v>
      </c>
      <c r="D70" s="43" t="s">
        <v>235</v>
      </c>
      <c r="E70" s="43" t="s">
        <v>82</v>
      </c>
    </row>
    <row r="71" spans="1:5" ht="11.25">
      <c r="A71" s="43" t="s">
        <v>353</v>
      </c>
      <c r="B71" s="43" t="s">
        <v>354</v>
      </c>
      <c r="C71" s="43" t="s">
        <v>198</v>
      </c>
      <c r="D71" s="43" t="s">
        <v>235</v>
      </c>
      <c r="E71" s="43" t="s">
        <v>82</v>
      </c>
    </row>
    <row r="72" spans="1:5" ht="11.25">
      <c r="A72" s="43" t="s">
        <v>353</v>
      </c>
      <c r="B72" s="43" t="s">
        <v>354</v>
      </c>
      <c r="C72" s="43" t="s">
        <v>172</v>
      </c>
      <c r="D72" s="43" t="s">
        <v>235</v>
      </c>
      <c r="E72" s="43" t="s">
        <v>82</v>
      </c>
    </row>
    <row r="73" spans="1:5" ht="11.25">
      <c r="A73" s="43" t="s">
        <v>355</v>
      </c>
      <c r="B73" s="43" t="s">
        <v>356</v>
      </c>
      <c r="C73" s="43" t="s">
        <v>349</v>
      </c>
      <c r="D73" s="43" t="s">
        <v>235</v>
      </c>
      <c r="E73" s="43" t="s">
        <v>82</v>
      </c>
    </row>
    <row r="74" spans="1:5" ht="11.25">
      <c r="A74" s="43" t="s">
        <v>357</v>
      </c>
      <c r="B74" s="43" t="s">
        <v>358</v>
      </c>
      <c r="C74" s="43" t="s">
        <v>201</v>
      </c>
      <c r="D74" s="43" t="s">
        <v>235</v>
      </c>
      <c r="E74" s="43" t="s">
        <v>82</v>
      </c>
    </row>
    <row r="75" spans="1:5" ht="11.25">
      <c r="A75" s="43" t="s">
        <v>359</v>
      </c>
      <c r="B75" s="43" t="s">
        <v>360</v>
      </c>
      <c r="C75" s="43" t="s">
        <v>361</v>
      </c>
      <c r="D75" s="43" t="s">
        <v>235</v>
      </c>
      <c r="E75" s="43" t="s">
        <v>82</v>
      </c>
    </row>
    <row r="76" spans="1:5" ht="11.25">
      <c r="A76" s="43" t="s">
        <v>362</v>
      </c>
      <c r="B76" s="43" t="s">
        <v>363</v>
      </c>
      <c r="C76" s="43" t="s">
        <v>256</v>
      </c>
      <c r="D76" s="43" t="s">
        <v>235</v>
      </c>
      <c r="E76" s="43" t="s">
        <v>82</v>
      </c>
    </row>
    <row r="77" spans="1:5" ht="11.25">
      <c r="A77" s="43" t="s">
        <v>364</v>
      </c>
      <c r="B77" s="43" t="s">
        <v>365</v>
      </c>
      <c r="C77" s="43" t="s">
        <v>366</v>
      </c>
      <c r="D77" s="43" t="s">
        <v>235</v>
      </c>
      <c r="E77" s="43" t="s">
        <v>82</v>
      </c>
    </row>
    <row r="78" spans="1:5" ht="11.25">
      <c r="A78" s="43" t="s">
        <v>367</v>
      </c>
      <c r="B78" s="43" t="s">
        <v>368</v>
      </c>
      <c r="C78" s="43" t="s">
        <v>369</v>
      </c>
      <c r="D78" s="43" t="s">
        <v>235</v>
      </c>
      <c r="E78" s="43" t="s">
        <v>82</v>
      </c>
    </row>
    <row r="79" spans="1:5" ht="11.25">
      <c r="A79" s="43" t="s">
        <v>370</v>
      </c>
      <c r="B79" s="43" t="s">
        <v>371</v>
      </c>
      <c r="C79" s="43" t="s">
        <v>225</v>
      </c>
      <c r="D79" s="43" t="s">
        <v>235</v>
      </c>
      <c r="E79" s="43" t="s">
        <v>82</v>
      </c>
    </row>
    <row r="80" spans="1:5" ht="11.25">
      <c r="A80" s="43" t="s">
        <v>372</v>
      </c>
      <c r="B80" s="43" t="s">
        <v>373</v>
      </c>
      <c r="C80" s="43" t="s">
        <v>225</v>
      </c>
      <c r="D80" s="43" t="s">
        <v>235</v>
      </c>
      <c r="E80" s="43" t="s">
        <v>82</v>
      </c>
    </row>
    <row r="81" spans="1:5" ht="11.25">
      <c r="A81" s="43" t="s">
        <v>374</v>
      </c>
      <c r="B81" s="43" t="s">
        <v>375</v>
      </c>
      <c r="C81" s="43" t="s">
        <v>231</v>
      </c>
      <c r="D81" s="43" t="s">
        <v>235</v>
      </c>
      <c r="E81" s="43" t="s">
        <v>82</v>
      </c>
    </row>
    <row r="82" spans="1:5" ht="11.25">
      <c r="A82" s="43" t="s">
        <v>376</v>
      </c>
      <c r="B82" s="43" t="s">
        <v>377</v>
      </c>
      <c r="C82" s="43" t="s">
        <v>378</v>
      </c>
      <c r="D82" s="43" t="s">
        <v>235</v>
      </c>
      <c r="E82" s="43" t="s">
        <v>82</v>
      </c>
    </row>
    <row r="83" spans="1:5" ht="11.25">
      <c r="A83" s="43" t="s">
        <v>379</v>
      </c>
      <c r="B83" s="43" t="s">
        <v>380</v>
      </c>
      <c r="C83" s="43" t="s">
        <v>381</v>
      </c>
      <c r="D83" s="43" t="s">
        <v>235</v>
      </c>
      <c r="E83" s="43" t="s">
        <v>82</v>
      </c>
    </row>
    <row r="84" spans="1:5" ht="11.25">
      <c r="A84" s="43" t="s">
        <v>382</v>
      </c>
      <c r="B84" s="43" t="s">
        <v>383</v>
      </c>
      <c r="C84" s="43" t="s">
        <v>384</v>
      </c>
      <c r="D84" s="43" t="s">
        <v>235</v>
      </c>
      <c r="E84" s="43" t="s">
        <v>82</v>
      </c>
    </row>
    <row r="85" spans="1:5" ht="11.25">
      <c r="A85" s="43" t="s">
        <v>385</v>
      </c>
      <c r="B85" s="43" t="s">
        <v>386</v>
      </c>
      <c r="C85" s="43" t="s">
        <v>201</v>
      </c>
      <c r="D85" s="43" t="s">
        <v>235</v>
      </c>
      <c r="E85" s="43" t="s">
        <v>82</v>
      </c>
    </row>
    <row r="86" spans="1:5" ht="11.25">
      <c r="A86" s="43" t="s">
        <v>387</v>
      </c>
      <c r="B86" s="43" t="s">
        <v>388</v>
      </c>
      <c r="C86" s="43" t="s">
        <v>389</v>
      </c>
      <c r="D86" s="43" t="s">
        <v>235</v>
      </c>
      <c r="E86" s="43" t="s">
        <v>82</v>
      </c>
    </row>
    <row r="87" spans="1:5" ht="11.25">
      <c r="A87" s="43" t="s">
        <v>390</v>
      </c>
      <c r="B87" s="43" t="s">
        <v>391</v>
      </c>
      <c r="C87" s="43" t="s">
        <v>265</v>
      </c>
      <c r="D87" s="43" t="s">
        <v>235</v>
      </c>
      <c r="E87" s="43" t="s">
        <v>82</v>
      </c>
    </row>
    <row r="88" spans="1:5" ht="11.25">
      <c r="A88" s="43" t="s">
        <v>392</v>
      </c>
      <c r="B88" s="43" t="s">
        <v>393</v>
      </c>
      <c r="C88" s="43" t="s">
        <v>265</v>
      </c>
      <c r="D88" s="43" t="s">
        <v>235</v>
      </c>
      <c r="E88" s="43" t="s">
        <v>82</v>
      </c>
    </row>
    <row r="89" spans="1:5" ht="11.25">
      <c r="A89" s="43" t="s">
        <v>394</v>
      </c>
      <c r="B89" s="43" t="s">
        <v>395</v>
      </c>
      <c r="C89" s="43" t="s">
        <v>265</v>
      </c>
      <c r="D89" s="43" t="s">
        <v>235</v>
      </c>
      <c r="E89" s="43" t="s">
        <v>82</v>
      </c>
    </row>
    <row r="90" spans="1:5" ht="11.25">
      <c r="A90" s="43" t="s">
        <v>396</v>
      </c>
      <c r="B90" s="43" t="s">
        <v>397</v>
      </c>
      <c r="C90" s="43" t="s">
        <v>398</v>
      </c>
      <c r="D90" s="43" t="s">
        <v>235</v>
      </c>
      <c r="E90" s="43" t="s">
        <v>82</v>
      </c>
    </row>
    <row r="91" spans="1:5" ht="11.25">
      <c r="A91" s="43" t="s">
        <v>399</v>
      </c>
      <c r="B91" s="43" t="s">
        <v>400</v>
      </c>
      <c r="C91" s="43" t="s">
        <v>271</v>
      </c>
      <c r="D91" s="43" t="s">
        <v>235</v>
      </c>
      <c r="E91" s="43" t="s">
        <v>82</v>
      </c>
    </row>
    <row r="92" spans="1:5" ht="11.25">
      <c r="A92" s="43" t="s">
        <v>401</v>
      </c>
      <c r="B92" s="43" t="s">
        <v>402</v>
      </c>
      <c r="C92" s="43" t="s">
        <v>403</v>
      </c>
      <c r="D92" s="43" t="s">
        <v>235</v>
      </c>
      <c r="E92" s="43" t="s">
        <v>82</v>
      </c>
    </row>
    <row r="93" spans="1:5" ht="11.25">
      <c r="A93" s="43" t="s">
        <v>404</v>
      </c>
      <c r="B93" s="43" t="s">
        <v>405</v>
      </c>
      <c r="C93" s="43" t="s">
        <v>406</v>
      </c>
      <c r="D93" s="43" t="s">
        <v>235</v>
      </c>
      <c r="E93" s="43" t="s">
        <v>82</v>
      </c>
    </row>
    <row r="94" spans="1:5" ht="11.25">
      <c r="A94" s="43" t="s">
        <v>407</v>
      </c>
      <c r="B94" s="43" t="s">
        <v>408</v>
      </c>
      <c r="C94" s="43" t="s">
        <v>349</v>
      </c>
      <c r="D94" s="43" t="s">
        <v>235</v>
      </c>
      <c r="E94" s="43" t="s">
        <v>82</v>
      </c>
    </row>
    <row r="95" spans="1:5" ht="11.25">
      <c r="A95" s="43" t="s">
        <v>409</v>
      </c>
      <c r="B95" s="43" t="s">
        <v>410</v>
      </c>
      <c r="C95" s="43" t="s">
        <v>175</v>
      </c>
      <c r="D95" s="43" t="s">
        <v>235</v>
      </c>
      <c r="E95" s="43" t="s">
        <v>82</v>
      </c>
    </row>
    <row r="96" spans="1:5" ht="11.25">
      <c r="A96" s="43" t="s">
        <v>411</v>
      </c>
      <c r="B96" s="43" t="s">
        <v>412</v>
      </c>
      <c r="C96" s="43" t="s">
        <v>201</v>
      </c>
      <c r="D96" s="43" t="s">
        <v>235</v>
      </c>
      <c r="E96" s="43" t="s">
        <v>82</v>
      </c>
    </row>
    <row r="97" spans="1:5" ht="11.25">
      <c r="A97" s="43" t="s">
        <v>413</v>
      </c>
      <c r="B97" s="43" t="s">
        <v>414</v>
      </c>
      <c r="C97" s="43" t="s">
        <v>415</v>
      </c>
      <c r="D97" s="43" t="s">
        <v>235</v>
      </c>
      <c r="E97" s="43" t="s">
        <v>82</v>
      </c>
    </row>
    <row r="98" spans="1:5" ht="11.25">
      <c r="A98" s="43" t="s">
        <v>416</v>
      </c>
      <c r="B98" s="43" t="s">
        <v>417</v>
      </c>
      <c r="C98" s="43" t="s">
        <v>418</v>
      </c>
      <c r="D98" s="43" t="s">
        <v>235</v>
      </c>
      <c r="E98" s="43" t="s">
        <v>82</v>
      </c>
    </row>
    <row r="99" spans="1:5" ht="11.25">
      <c r="A99" s="43" t="s">
        <v>419</v>
      </c>
      <c r="B99" s="43" t="s">
        <v>420</v>
      </c>
      <c r="C99" s="43" t="s">
        <v>366</v>
      </c>
      <c r="D99" s="43" t="s">
        <v>235</v>
      </c>
      <c r="E99" s="43" t="s">
        <v>82</v>
      </c>
    </row>
    <row r="100" spans="1:5" ht="11.25">
      <c r="A100" s="43" t="s">
        <v>421</v>
      </c>
      <c r="B100" s="43" t="s">
        <v>422</v>
      </c>
      <c r="C100" s="43" t="s">
        <v>352</v>
      </c>
      <c r="D100" s="43" t="s">
        <v>235</v>
      </c>
      <c r="E100" s="43" t="s">
        <v>82</v>
      </c>
    </row>
    <row r="101" spans="1:5" ht="11.25">
      <c r="A101" s="43" t="s">
        <v>423</v>
      </c>
      <c r="B101" s="43" t="s">
        <v>424</v>
      </c>
      <c r="C101" s="43" t="s">
        <v>425</v>
      </c>
      <c r="D101" s="43" t="s">
        <v>235</v>
      </c>
      <c r="E101" s="43" t="s">
        <v>82</v>
      </c>
    </row>
    <row r="102" spans="1:5" ht="11.25">
      <c r="A102" s="43" t="s">
        <v>426</v>
      </c>
      <c r="B102" s="43" t="s">
        <v>427</v>
      </c>
      <c r="C102" s="43" t="s">
        <v>428</v>
      </c>
      <c r="D102" s="43" t="s">
        <v>235</v>
      </c>
      <c r="E102" s="43" t="s">
        <v>82</v>
      </c>
    </row>
    <row r="103" spans="1:5" ht="11.25">
      <c r="A103" s="43" t="s">
        <v>426</v>
      </c>
      <c r="B103" s="43" t="s">
        <v>429</v>
      </c>
      <c r="C103" s="43" t="s">
        <v>352</v>
      </c>
      <c r="D103" s="43" t="s">
        <v>235</v>
      </c>
      <c r="E103" s="43" t="s">
        <v>82</v>
      </c>
    </row>
    <row r="104" spans="1:5" ht="11.25">
      <c r="A104" s="43" t="s">
        <v>430</v>
      </c>
      <c r="B104" s="43" t="s">
        <v>431</v>
      </c>
      <c r="C104" s="43" t="s">
        <v>378</v>
      </c>
      <c r="D104" s="43" t="s">
        <v>235</v>
      </c>
      <c r="E104" s="43" t="s">
        <v>82</v>
      </c>
    </row>
    <row r="105" spans="1:5" ht="11.25">
      <c r="A105" s="43" t="s">
        <v>432</v>
      </c>
      <c r="B105" s="43" t="s">
        <v>433</v>
      </c>
      <c r="C105" s="43" t="s">
        <v>175</v>
      </c>
      <c r="D105" s="43" t="s">
        <v>235</v>
      </c>
      <c r="E105" s="43" t="s">
        <v>82</v>
      </c>
    </row>
    <row r="106" spans="1:5" ht="11.25">
      <c r="A106" s="43" t="s">
        <v>434</v>
      </c>
      <c r="B106" s="43" t="s">
        <v>435</v>
      </c>
      <c r="C106" s="43" t="s">
        <v>201</v>
      </c>
      <c r="D106" s="43" t="s">
        <v>235</v>
      </c>
      <c r="E106" s="43" t="s">
        <v>82</v>
      </c>
    </row>
    <row r="107" spans="1:5" ht="11.25">
      <c r="A107" s="43" t="s">
        <v>436</v>
      </c>
      <c r="B107" s="43" t="s">
        <v>437</v>
      </c>
      <c r="C107" s="43" t="s">
        <v>231</v>
      </c>
      <c r="D107" s="43" t="s">
        <v>235</v>
      </c>
      <c r="E107" s="43" t="s">
        <v>82</v>
      </c>
    </row>
    <row r="108" spans="1:5" ht="11.25">
      <c r="A108" s="43" t="s">
        <v>438</v>
      </c>
      <c r="B108" s="43" t="s">
        <v>439</v>
      </c>
      <c r="C108" s="43" t="s">
        <v>440</v>
      </c>
      <c r="D108" s="43" t="s">
        <v>235</v>
      </c>
      <c r="E108" s="43" t="s">
        <v>82</v>
      </c>
    </row>
    <row r="109" spans="1:5" ht="11.25">
      <c r="A109" s="43" t="s">
        <v>441</v>
      </c>
      <c r="B109" s="43" t="s">
        <v>442</v>
      </c>
      <c r="C109" s="43" t="s">
        <v>443</v>
      </c>
      <c r="D109" s="43" t="s">
        <v>235</v>
      </c>
      <c r="E109" s="43" t="s">
        <v>82</v>
      </c>
    </row>
    <row r="110" spans="1:5" ht="11.25">
      <c r="A110" s="43" t="s">
        <v>444</v>
      </c>
      <c r="B110" s="43" t="s">
        <v>445</v>
      </c>
      <c r="C110" s="43" t="s">
        <v>303</v>
      </c>
      <c r="D110" s="43" t="s">
        <v>235</v>
      </c>
      <c r="E110" s="43" t="s">
        <v>82</v>
      </c>
    </row>
    <row r="111" spans="1:5" ht="11.25">
      <c r="A111" s="43" t="s">
        <v>446</v>
      </c>
      <c r="B111" s="43" t="s">
        <v>447</v>
      </c>
      <c r="C111" s="43" t="s">
        <v>448</v>
      </c>
      <c r="D111" s="43" t="s">
        <v>235</v>
      </c>
      <c r="E111" s="43" t="s">
        <v>82</v>
      </c>
    </row>
    <row r="112" spans="1:5" ht="11.25">
      <c r="A112" s="43" t="s">
        <v>449</v>
      </c>
      <c r="B112" s="43" t="s">
        <v>450</v>
      </c>
      <c r="C112" s="43" t="s">
        <v>451</v>
      </c>
      <c r="D112" s="43" t="s">
        <v>235</v>
      </c>
      <c r="E112" s="43" t="s">
        <v>82</v>
      </c>
    </row>
    <row r="113" spans="1:5" ht="11.25">
      <c r="A113" s="43" t="s">
        <v>449</v>
      </c>
      <c r="B113" s="43" t="s">
        <v>452</v>
      </c>
      <c r="C113" s="43" t="s">
        <v>453</v>
      </c>
      <c r="D113" s="43" t="s">
        <v>235</v>
      </c>
      <c r="E113" s="43" t="s">
        <v>82</v>
      </c>
    </row>
    <row r="114" spans="1:5" ht="11.25">
      <c r="A114" s="43" t="s">
        <v>454</v>
      </c>
      <c r="B114" s="43" t="s">
        <v>455</v>
      </c>
      <c r="C114" s="43" t="s">
        <v>303</v>
      </c>
      <c r="D114" s="43" t="s">
        <v>235</v>
      </c>
      <c r="E114" s="43" t="s">
        <v>82</v>
      </c>
    </row>
    <row r="115" spans="1:5" ht="11.25">
      <c r="A115" s="43" t="s">
        <v>456</v>
      </c>
      <c r="B115" s="43" t="s">
        <v>457</v>
      </c>
      <c r="C115" s="43" t="s">
        <v>458</v>
      </c>
      <c r="D115" s="43" t="s">
        <v>235</v>
      </c>
      <c r="E115" s="43" t="s">
        <v>82</v>
      </c>
    </row>
    <row r="116" spans="1:5" ht="11.25">
      <c r="A116" s="43" t="s">
        <v>459</v>
      </c>
      <c r="B116" s="43" t="s">
        <v>460</v>
      </c>
      <c r="C116" s="43" t="s">
        <v>241</v>
      </c>
      <c r="D116" s="43" t="s">
        <v>235</v>
      </c>
      <c r="E116" s="43" t="s">
        <v>82</v>
      </c>
    </row>
    <row r="117" spans="1:5" ht="11.25">
      <c r="A117" s="43" t="s">
        <v>461</v>
      </c>
      <c r="B117" s="43" t="s">
        <v>462</v>
      </c>
      <c r="C117" s="43" t="s">
        <v>463</v>
      </c>
      <c r="D117" s="43" t="s">
        <v>235</v>
      </c>
      <c r="E117" s="43" t="s">
        <v>82</v>
      </c>
    </row>
    <row r="118" spans="1:5" ht="11.25">
      <c r="A118" s="43" t="s">
        <v>464</v>
      </c>
      <c r="B118" s="43" t="s">
        <v>465</v>
      </c>
      <c r="C118" s="43" t="s">
        <v>466</v>
      </c>
      <c r="D118" s="43" t="s">
        <v>235</v>
      </c>
      <c r="E118" s="43" t="s">
        <v>82</v>
      </c>
    </row>
    <row r="119" spans="1:5" ht="11.25">
      <c r="A119" s="43" t="s">
        <v>467</v>
      </c>
      <c r="B119" s="43" t="s">
        <v>468</v>
      </c>
      <c r="C119" s="43" t="s">
        <v>201</v>
      </c>
      <c r="D119" s="43" t="s">
        <v>235</v>
      </c>
      <c r="E119" s="43" t="s">
        <v>82</v>
      </c>
    </row>
    <row r="120" spans="1:5" ht="11.25">
      <c r="A120" s="43" t="s">
        <v>469</v>
      </c>
      <c r="B120" s="43" t="s">
        <v>470</v>
      </c>
      <c r="C120" s="43" t="s">
        <v>471</v>
      </c>
      <c r="D120" s="43" t="s">
        <v>235</v>
      </c>
      <c r="E120" s="43" t="s">
        <v>82</v>
      </c>
    </row>
    <row r="121" spans="1:5" ht="11.25">
      <c r="A121" s="43" t="s">
        <v>472</v>
      </c>
      <c r="B121" s="43" t="s">
        <v>473</v>
      </c>
      <c r="C121" s="43" t="s">
        <v>474</v>
      </c>
      <c r="D121" s="43" t="s">
        <v>235</v>
      </c>
      <c r="E121" s="43" t="s">
        <v>82</v>
      </c>
    </row>
    <row r="122" spans="1:5" ht="11.25">
      <c r="A122" s="43" t="s">
        <v>475</v>
      </c>
      <c r="B122" s="43" t="s">
        <v>476</v>
      </c>
      <c r="C122" s="43" t="s">
        <v>327</v>
      </c>
      <c r="D122" s="43" t="s">
        <v>235</v>
      </c>
      <c r="E122" s="43" t="s">
        <v>82</v>
      </c>
    </row>
    <row r="123" spans="1:5" ht="11.25">
      <c r="A123" s="43" t="s">
        <v>477</v>
      </c>
      <c r="B123" s="43" t="s">
        <v>478</v>
      </c>
      <c r="C123" s="43" t="s">
        <v>241</v>
      </c>
      <c r="D123" s="43" t="s">
        <v>235</v>
      </c>
      <c r="E123" s="43" t="s">
        <v>82</v>
      </c>
    </row>
    <row r="124" spans="1:5" ht="11.25">
      <c r="A124" s="43" t="s">
        <v>479</v>
      </c>
      <c r="B124" s="43" t="s">
        <v>480</v>
      </c>
      <c r="C124" s="43" t="s">
        <v>481</v>
      </c>
      <c r="D124" s="43" t="s">
        <v>235</v>
      </c>
      <c r="E124" s="43" t="s">
        <v>82</v>
      </c>
    </row>
    <row r="125" spans="1:5" ht="11.25">
      <c r="A125" s="43" t="s">
        <v>482</v>
      </c>
      <c r="B125" s="43" t="s">
        <v>483</v>
      </c>
      <c r="C125" s="43" t="s">
        <v>484</v>
      </c>
      <c r="D125" s="43" t="s">
        <v>235</v>
      </c>
      <c r="E125" s="43" t="s">
        <v>82</v>
      </c>
    </row>
    <row r="126" spans="1:5" ht="11.25">
      <c r="A126" s="43" t="s">
        <v>485</v>
      </c>
      <c r="B126" s="43" t="s">
        <v>486</v>
      </c>
      <c r="C126" s="43" t="s">
        <v>487</v>
      </c>
      <c r="D126" s="43" t="s">
        <v>235</v>
      </c>
      <c r="E126" s="43" t="s">
        <v>82</v>
      </c>
    </row>
    <row r="127" spans="1:5" ht="11.25">
      <c r="A127" s="43" t="s">
        <v>488</v>
      </c>
      <c r="B127" s="43" t="s">
        <v>233</v>
      </c>
      <c r="C127" s="43" t="s">
        <v>489</v>
      </c>
      <c r="D127" s="43" t="s">
        <v>235</v>
      </c>
      <c r="E127" s="43" t="s">
        <v>82</v>
      </c>
    </row>
    <row r="128" spans="1:5" ht="11.25">
      <c r="A128" s="43" t="s">
        <v>490</v>
      </c>
      <c r="B128" s="43" t="s">
        <v>491</v>
      </c>
      <c r="C128" s="43" t="s">
        <v>492</v>
      </c>
      <c r="D128" s="43" t="s">
        <v>235</v>
      </c>
      <c r="E128" s="43" t="s">
        <v>82</v>
      </c>
    </row>
    <row r="129" spans="1:5" ht="11.25">
      <c r="A129" s="43" t="s">
        <v>493</v>
      </c>
      <c r="B129" s="43" t="s">
        <v>243</v>
      </c>
      <c r="C129" s="43" t="s">
        <v>494</v>
      </c>
      <c r="D129" s="43" t="s">
        <v>235</v>
      </c>
      <c r="E129" s="43" t="s">
        <v>82</v>
      </c>
    </row>
    <row r="130" spans="1:5" ht="11.25">
      <c r="A130" s="43" t="s">
        <v>495</v>
      </c>
      <c r="B130" s="43" t="s">
        <v>496</v>
      </c>
      <c r="C130" s="43" t="s">
        <v>303</v>
      </c>
      <c r="D130" s="43" t="s">
        <v>235</v>
      </c>
      <c r="E130" s="43" t="s">
        <v>82</v>
      </c>
    </row>
    <row r="131" spans="1:5" ht="11.25">
      <c r="A131" s="43" t="s">
        <v>497</v>
      </c>
      <c r="B131" s="43" t="s">
        <v>498</v>
      </c>
      <c r="C131" s="43" t="s">
        <v>481</v>
      </c>
      <c r="D131" s="43" t="s">
        <v>235</v>
      </c>
      <c r="E131" s="43" t="s">
        <v>82</v>
      </c>
    </row>
    <row r="132" spans="1:5" ht="11.25">
      <c r="A132" s="43" t="s">
        <v>183</v>
      </c>
      <c r="B132" s="43" t="s">
        <v>184</v>
      </c>
      <c r="C132" s="43" t="s">
        <v>185</v>
      </c>
      <c r="D132" s="43" t="s">
        <v>499</v>
      </c>
      <c r="E132" s="43" t="s">
        <v>82</v>
      </c>
    </row>
    <row r="133" spans="1:5" ht="11.25">
      <c r="A133" s="43" t="s">
        <v>170</v>
      </c>
      <c r="B133" s="43" t="s">
        <v>171</v>
      </c>
      <c r="C133" s="43" t="s">
        <v>172</v>
      </c>
      <c r="D133" s="43" t="s">
        <v>499</v>
      </c>
      <c r="E133" s="43" t="s">
        <v>82</v>
      </c>
    </row>
    <row r="134" spans="1:5" ht="11.25">
      <c r="A134" s="43" t="s">
        <v>176</v>
      </c>
      <c r="B134" s="43" t="s">
        <v>177</v>
      </c>
      <c r="C134" s="43" t="s">
        <v>178</v>
      </c>
      <c r="D134" s="43" t="s">
        <v>499</v>
      </c>
      <c r="E134" s="43" t="s">
        <v>82</v>
      </c>
    </row>
    <row r="135" spans="1:5" ht="11.25">
      <c r="A135" s="43" t="s">
        <v>500</v>
      </c>
      <c r="B135" s="43" t="s">
        <v>501</v>
      </c>
      <c r="C135" s="43" t="s">
        <v>502</v>
      </c>
      <c r="D135" s="43" t="s">
        <v>503</v>
      </c>
      <c r="E135" s="43" t="s">
        <v>82</v>
      </c>
    </row>
    <row r="136" spans="1:5" ht="11.25">
      <c r="A136" s="43" t="s">
        <v>504</v>
      </c>
      <c r="B136" s="43" t="s">
        <v>505</v>
      </c>
      <c r="C136" s="43" t="s">
        <v>265</v>
      </c>
      <c r="D136" s="43" t="s">
        <v>503</v>
      </c>
      <c r="E136" s="43" t="s">
        <v>82</v>
      </c>
    </row>
    <row r="137" spans="1:5" ht="11.25">
      <c r="A137" s="43" t="s">
        <v>506</v>
      </c>
      <c r="B137" s="43" t="s">
        <v>507</v>
      </c>
      <c r="C137" s="43" t="s">
        <v>508</v>
      </c>
      <c r="D137" s="43" t="s">
        <v>503</v>
      </c>
      <c r="E137" s="43" t="s">
        <v>82</v>
      </c>
    </row>
    <row r="138" spans="1:5" ht="11.25">
      <c r="A138" s="43" t="s">
        <v>509</v>
      </c>
      <c r="B138" s="43" t="s">
        <v>510</v>
      </c>
      <c r="C138" s="43" t="s">
        <v>241</v>
      </c>
      <c r="D138" s="43" t="s">
        <v>503</v>
      </c>
      <c r="E138" s="43" t="s">
        <v>82</v>
      </c>
    </row>
    <row r="142" spans="1:44" ht="11.25">
      <c r="A142" s="146" t="s">
        <v>521</v>
      </c>
      <c r="D142" s="146" t="s">
        <v>522</v>
      </c>
      <c r="H142" s="146" t="s">
        <v>523</v>
      </c>
      <c r="L142" s="146" t="s">
        <v>524</v>
      </c>
      <c r="P142" s="146" t="s">
        <v>525</v>
      </c>
      <c r="T142" s="146" t="s">
        <v>526</v>
      </c>
      <c r="X142" s="146" t="s">
        <v>527</v>
      </c>
      <c r="AB142" s="146" t="s">
        <v>528</v>
      </c>
      <c r="AF142" s="146" t="s">
        <v>529</v>
      </c>
      <c r="AJ142" s="146" t="s">
        <v>530</v>
      </c>
      <c r="AN142" s="146" t="s">
        <v>531</v>
      </c>
      <c r="AR142" s="146" t="s">
        <v>532</v>
      </c>
    </row>
    <row r="143" spans="1:46" ht="11.25">
      <c r="A143" s="43" t="s">
        <v>141</v>
      </c>
      <c r="B143" s="43" t="s">
        <v>142</v>
      </c>
      <c r="C143" s="43" t="s">
        <v>143</v>
      </c>
      <c r="D143" s="43" t="s">
        <v>141</v>
      </c>
      <c r="E143" s="43" t="s">
        <v>142</v>
      </c>
      <c r="F143" s="43" t="s">
        <v>143</v>
      </c>
      <c r="H143" s="43" t="s">
        <v>141</v>
      </c>
      <c r="I143" s="43" t="s">
        <v>142</v>
      </c>
      <c r="J143" s="43" t="s">
        <v>143</v>
      </c>
      <c r="L143" s="43" t="s">
        <v>141</v>
      </c>
      <c r="M143" s="43" t="s">
        <v>142</v>
      </c>
      <c r="N143" s="43" t="s">
        <v>143</v>
      </c>
      <c r="P143" s="43" t="s">
        <v>141</v>
      </c>
      <c r="Q143" s="43" t="s">
        <v>142</v>
      </c>
      <c r="R143" s="43" t="s">
        <v>143</v>
      </c>
      <c r="T143" s="43" t="s">
        <v>141</v>
      </c>
      <c r="U143" s="43" t="s">
        <v>142</v>
      </c>
      <c r="V143" s="43" t="s">
        <v>143</v>
      </c>
      <c r="X143" s="43" t="s">
        <v>141</v>
      </c>
      <c r="Y143" s="43" t="s">
        <v>142</v>
      </c>
      <c r="Z143" s="43" t="s">
        <v>143</v>
      </c>
      <c r="AB143" s="43" t="s">
        <v>141</v>
      </c>
      <c r="AC143" s="43" t="s">
        <v>142</v>
      </c>
      <c r="AD143" s="43" t="s">
        <v>143</v>
      </c>
      <c r="AF143" s="43" t="s">
        <v>141</v>
      </c>
      <c r="AG143" s="43" t="s">
        <v>142</v>
      </c>
      <c r="AH143" s="43" t="s">
        <v>143</v>
      </c>
      <c r="AJ143" s="43" t="s">
        <v>141</v>
      </c>
      <c r="AK143" s="43" t="s">
        <v>142</v>
      </c>
      <c r="AL143" s="43" t="s">
        <v>143</v>
      </c>
      <c r="AN143" s="43" t="s">
        <v>141</v>
      </c>
      <c r="AO143" s="43" t="s">
        <v>142</v>
      </c>
      <c r="AP143" s="43" t="s">
        <v>143</v>
      </c>
      <c r="AR143" s="43" t="s">
        <v>141</v>
      </c>
      <c r="AS143" s="43" t="s">
        <v>142</v>
      </c>
      <c r="AT143" s="43" t="s">
        <v>143</v>
      </c>
    </row>
    <row r="144" spans="1:46" ht="11.25">
      <c r="A144" s="43" t="s">
        <v>232</v>
      </c>
      <c r="B144" s="43" t="s">
        <v>233</v>
      </c>
      <c r="C144" s="43" t="s">
        <v>234</v>
      </c>
      <c r="D144" s="43" t="s">
        <v>232</v>
      </c>
      <c r="E144" s="43" t="s">
        <v>233</v>
      </c>
      <c r="F144" s="43" t="s">
        <v>234</v>
      </c>
      <c r="H144" s="43" t="s">
        <v>179</v>
      </c>
      <c r="I144" s="43" t="s">
        <v>180</v>
      </c>
      <c r="J144" s="43" t="s">
        <v>181</v>
      </c>
      <c r="L144" s="43" t="s">
        <v>179</v>
      </c>
      <c r="M144" s="43" t="s">
        <v>180</v>
      </c>
      <c r="N144" s="43" t="s">
        <v>181</v>
      </c>
      <c r="P144" s="43" t="s">
        <v>179</v>
      </c>
      <c r="Q144" s="43" t="s">
        <v>180</v>
      </c>
      <c r="R144" s="43" t="s">
        <v>181</v>
      </c>
      <c r="T144" s="43" t="s">
        <v>166</v>
      </c>
      <c r="U144" s="43" t="s">
        <v>167</v>
      </c>
      <c r="V144" s="43" t="s">
        <v>168</v>
      </c>
      <c r="X144" s="43" t="s">
        <v>166</v>
      </c>
      <c r="Y144" s="43" t="s">
        <v>167</v>
      </c>
      <c r="Z144" s="43" t="s">
        <v>168</v>
      </c>
      <c r="AB144" s="43" t="s">
        <v>232</v>
      </c>
      <c r="AC144" s="43" t="s">
        <v>233</v>
      </c>
      <c r="AD144" s="43" t="s">
        <v>234</v>
      </c>
      <c r="AF144" s="43" t="s">
        <v>514</v>
      </c>
      <c r="AJ144" s="43" t="s">
        <v>166</v>
      </c>
      <c r="AK144" s="43" t="s">
        <v>167</v>
      </c>
      <c r="AL144" s="43" t="s">
        <v>168</v>
      </c>
      <c r="AN144" s="43" t="s">
        <v>179</v>
      </c>
      <c r="AO144" s="43" t="s">
        <v>180</v>
      </c>
      <c r="AP144" s="43" t="s">
        <v>181</v>
      </c>
      <c r="AR144" s="43" t="s">
        <v>179</v>
      </c>
      <c r="AS144" s="43" t="s">
        <v>180</v>
      </c>
      <c r="AT144" s="43" t="s">
        <v>181</v>
      </c>
    </row>
    <row r="145" spans="1:46" ht="11.25">
      <c r="A145" s="43" t="s">
        <v>236</v>
      </c>
      <c r="B145" s="43" t="s">
        <v>237</v>
      </c>
      <c r="C145" s="43" t="s">
        <v>238</v>
      </c>
      <c r="D145" s="43" t="s">
        <v>236</v>
      </c>
      <c r="E145" s="43" t="s">
        <v>237</v>
      </c>
      <c r="F145" s="43" t="s">
        <v>238</v>
      </c>
      <c r="H145" s="43" t="s">
        <v>183</v>
      </c>
      <c r="I145" s="43" t="s">
        <v>184</v>
      </c>
      <c r="J145" s="43" t="s">
        <v>185</v>
      </c>
      <c r="L145" s="43" t="s">
        <v>183</v>
      </c>
      <c r="M145" s="43" t="s">
        <v>184</v>
      </c>
      <c r="N145" s="43" t="s">
        <v>185</v>
      </c>
      <c r="P145" s="43" t="s">
        <v>183</v>
      </c>
      <c r="Q145" s="43" t="s">
        <v>184</v>
      </c>
      <c r="R145" s="43" t="s">
        <v>185</v>
      </c>
      <c r="T145" s="43" t="s">
        <v>513</v>
      </c>
      <c r="X145" s="43" t="s">
        <v>513</v>
      </c>
      <c r="AB145" s="43" t="s">
        <v>236</v>
      </c>
      <c r="AC145" s="43" t="s">
        <v>237</v>
      </c>
      <c r="AD145" s="43" t="s">
        <v>238</v>
      </c>
      <c r="AJ145" s="43" t="s">
        <v>179</v>
      </c>
      <c r="AK145" s="43" t="s">
        <v>180</v>
      </c>
      <c r="AL145" s="43" t="s">
        <v>181</v>
      </c>
      <c r="AN145" s="43" t="s">
        <v>183</v>
      </c>
      <c r="AO145" s="43" t="s">
        <v>184</v>
      </c>
      <c r="AP145" s="43" t="s">
        <v>185</v>
      </c>
      <c r="AR145" s="43" t="s">
        <v>183</v>
      </c>
      <c r="AS145" s="43" t="s">
        <v>184</v>
      </c>
      <c r="AT145" s="43" t="s">
        <v>185</v>
      </c>
    </row>
    <row r="146" spans="1:46" ht="11.25">
      <c r="A146" s="43" t="s">
        <v>239</v>
      </c>
      <c r="B146" s="43" t="s">
        <v>240</v>
      </c>
      <c r="C146" s="43" t="s">
        <v>241</v>
      </c>
      <c r="D146" s="43" t="s">
        <v>239</v>
      </c>
      <c r="E146" s="43" t="s">
        <v>240</v>
      </c>
      <c r="F146" s="43" t="s">
        <v>241</v>
      </c>
      <c r="H146" s="43" t="s">
        <v>186</v>
      </c>
      <c r="I146" s="43" t="s">
        <v>187</v>
      </c>
      <c r="J146" s="43" t="s">
        <v>172</v>
      </c>
      <c r="L146" s="43" t="s">
        <v>186</v>
      </c>
      <c r="M146" s="43" t="s">
        <v>187</v>
      </c>
      <c r="N146" s="43" t="s">
        <v>172</v>
      </c>
      <c r="P146" s="43" t="s">
        <v>186</v>
      </c>
      <c r="Q146" s="43" t="s">
        <v>187</v>
      </c>
      <c r="R146" s="43" t="s">
        <v>172</v>
      </c>
      <c r="T146" s="43" t="s">
        <v>183</v>
      </c>
      <c r="U146" s="43" t="s">
        <v>184</v>
      </c>
      <c r="V146" s="43" t="s">
        <v>185</v>
      </c>
      <c r="X146" s="43" t="s">
        <v>183</v>
      </c>
      <c r="Y146" s="43" t="s">
        <v>184</v>
      </c>
      <c r="Z146" s="43" t="s">
        <v>185</v>
      </c>
      <c r="AB146" s="43" t="s">
        <v>166</v>
      </c>
      <c r="AC146" s="43" t="s">
        <v>167</v>
      </c>
      <c r="AD146" s="43" t="s">
        <v>168</v>
      </c>
      <c r="AJ146" s="43" t="s">
        <v>183</v>
      </c>
      <c r="AK146" s="43" t="s">
        <v>184</v>
      </c>
      <c r="AL146" s="43" t="s">
        <v>185</v>
      </c>
      <c r="AN146" s="43" t="s">
        <v>186</v>
      </c>
      <c r="AO146" s="43" t="s">
        <v>187</v>
      </c>
      <c r="AP146" s="43" t="s">
        <v>172</v>
      </c>
      <c r="AR146" s="43" t="s">
        <v>186</v>
      </c>
      <c r="AS146" s="43" t="s">
        <v>187</v>
      </c>
      <c r="AT146" s="43" t="s">
        <v>172</v>
      </c>
    </row>
    <row r="147" spans="1:46" ht="11.25">
      <c r="A147" s="43" t="s">
        <v>242</v>
      </c>
      <c r="B147" s="43" t="s">
        <v>243</v>
      </c>
      <c r="C147" s="43" t="s">
        <v>244</v>
      </c>
      <c r="D147" s="43" t="s">
        <v>242</v>
      </c>
      <c r="E147" s="43" t="s">
        <v>243</v>
      </c>
      <c r="F147" s="43" t="s">
        <v>244</v>
      </c>
      <c r="H147" s="43" t="s">
        <v>188</v>
      </c>
      <c r="I147" s="43" t="s">
        <v>189</v>
      </c>
      <c r="J147" s="43" t="s">
        <v>190</v>
      </c>
      <c r="L147" s="43" t="s">
        <v>188</v>
      </c>
      <c r="M147" s="43" t="s">
        <v>189</v>
      </c>
      <c r="N147" s="43" t="s">
        <v>190</v>
      </c>
      <c r="P147" s="43" t="s">
        <v>188</v>
      </c>
      <c r="Q147" s="43" t="s">
        <v>189</v>
      </c>
      <c r="R147" s="43" t="s">
        <v>190</v>
      </c>
      <c r="T147" s="43" t="s">
        <v>170</v>
      </c>
      <c r="U147" s="43" t="s">
        <v>171</v>
      </c>
      <c r="V147" s="43" t="s">
        <v>172</v>
      </c>
      <c r="X147" s="43" t="s">
        <v>170</v>
      </c>
      <c r="Y147" s="43" t="s">
        <v>171</v>
      </c>
      <c r="Z147" s="43" t="s">
        <v>172</v>
      </c>
      <c r="AB147" s="43" t="s">
        <v>239</v>
      </c>
      <c r="AC147" s="43" t="s">
        <v>240</v>
      </c>
      <c r="AD147" s="43" t="s">
        <v>241</v>
      </c>
      <c r="AJ147" s="43" t="s">
        <v>183</v>
      </c>
      <c r="AK147" s="43" t="s">
        <v>184</v>
      </c>
      <c r="AL147" s="43" t="s">
        <v>185</v>
      </c>
      <c r="AN147" s="43" t="s">
        <v>188</v>
      </c>
      <c r="AO147" s="43" t="s">
        <v>189</v>
      </c>
      <c r="AP147" s="43" t="s">
        <v>190</v>
      </c>
      <c r="AR147" s="43" t="s">
        <v>188</v>
      </c>
      <c r="AS147" s="43" t="s">
        <v>189</v>
      </c>
      <c r="AT147" s="43" t="s">
        <v>190</v>
      </c>
    </row>
    <row r="148" spans="1:46" ht="11.25">
      <c r="A148" s="43" t="s">
        <v>245</v>
      </c>
      <c r="B148" s="43" t="s">
        <v>246</v>
      </c>
      <c r="C148" s="43" t="s">
        <v>201</v>
      </c>
      <c r="D148" s="43" t="s">
        <v>245</v>
      </c>
      <c r="E148" s="43" t="s">
        <v>246</v>
      </c>
      <c r="F148" s="43" t="s">
        <v>201</v>
      </c>
      <c r="H148" s="43" t="s">
        <v>191</v>
      </c>
      <c r="I148" s="43" t="s">
        <v>189</v>
      </c>
      <c r="J148" s="43" t="s">
        <v>192</v>
      </c>
      <c r="L148" s="43" t="s">
        <v>191</v>
      </c>
      <c r="M148" s="43" t="s">
        <v>189</v>
      </c>
      <c r="N148" s="43" t="s">
        <v>192</v>
      </c>
      <c r="P148" s="43" t="s">
        <v>191</v>
      </c>
      <c r="Q148" s="43" t="s">
        <v>189</v>
      </c>
      <c r="R148" s="43" t="s">
        <v>192</v>
      </c>
      <c r="T148" s="43" t="s">
        <v>170</v>
      </c>
      <c r="U148" s="43" t="s">
        <v>171</v>
      </c>
      <c r="V148" s="43" t="s">
        <v>172</v>
      </c>
      <c r="X148" s="43" t="s">
        <v>170</v>
      </c>
      <c r="Y148" s="43" t="s">
        <v>171</v>
      </c>
      <c r="Z148" s="43" t="s">
        <v>172</v>
      </c>
      <c r="AB148" s="43" t="s">
        <v>242</v>
      </c>
      <c r="AC148" s="43" t="s">
        <v>243</v>
      </c>
      <c r="AD148" s="43" t="s">
        <v>244</v>
      </c>
      <c r="AJ148" s="43" t="s">
        <v>186</v>
      </c>
      <c r="AK148" s="43" t="s">
        <v>187</v>
      </c>
      <c r="AL148" s="43" t="s">
        <v>172</v>
      </c>
      <c r="AN148" s="43" t="s">
        <v>191</v>
      </c>
      <c r="AO148" s="43" t="s">
        <v>189</v>
      </c>
      <c r="AP148" s="43" t="s">
        <v>192</v>
      </c>
      <c r="AR148" s="43" t="s">
        <v>191</v>
      </c>
      <c r="AS148" s="43" t="s">
        <v>189</v>
      </c>
      <c r="AT148" s="43" t="s">
        <v>192</v>
      </c>
    </row>
    <row r="149" spans="1:46" ht="11.25">
      <c r="A149" s="43" t="s">
        <v>247</v>
      </c>
      <c r="B149" s="43" t="s">
        <v>248</v>
      </c>
      <c r="C149" s="43" t="s">
        <v>249</v>
      </c>
      <c r="D149" s="43" t="s">
        <v>247</v>
      </c>
      <c r="E149" s="43" t="s">
        <v>248</v>
      </c>
      <c r="F149" s="43" t="s">
        <v>249</v>
      </c>
      <c r="H149" s="43" t="s">
        <v>193</v>
      </c>
      <c r="I149" s="43" t="s">
        <v>194</v>
      </c>
      <c r="J149" s="43" t="s">
        <v>195</v>
      </c>
      <c r="L149" s="43" t="s">
        <v>193</v>
      </c>
      <c r="M149" s="43" t="s">
        <v>194</v>
      </c>
      <c r="N149" s="43" t="s">
        <v>195</v>
      </c>
      <c r="P149" s="43" t="s">
        <v>193</v>
      </c>
      <c r="Q149" s="43" t="s">
        <v>194</v>
      </c>
      <c r="R149" s="43" t="s">
        <v>195</v>
      </c>
      <c r="T149" s="43" t="s">
        <v>173</v>
      </c>
      <c r="U149" s="43" t="s">
        <v>174</v>
      </c>
      <c r="V149" s="43" t="s">
        <v>175</v>
      </c>
      <c r="X149" s="43" t="s">
        <v>173</v>
      </c>
      <c r="Y149" s="43" t="s">
        <v>174</v>
      </c>
      <c r="Z149" s="43" t="s">
        <v>175</v>
      </c>
      <c r="AB149" s="43" t="s">
        <v>513</v>
      </c>
      <c r="AJ149" s="43" t="s">
        <v>188</v>
      </c>
      <c r="AK149" s="43" t="s">
        <v>189</v>
      </c>
      <c r="AL149" s="43" t="s">
        <v>190</v>
      </c>
      <c r="AN149" s="43" t="s">
        <v>193</v>
      </c>
      <c r="AO149" s="43" t="s">
        <v>194</v>
      </c>
      <c r="AP149" s="43" t="s">
        <v>195</v>
      </c>
      <c r="AR149" s="43" t="s">
        <v>193</v>
      </c>
      <c r="AS149" s="43" t="s">
        <v>194</v>
      </c>
      <c r="AT149" s="43" t="s">
        <v>195</v>
      </c>
    </row>
    <row r="150" spans="1:46" ht="11.25">
      <c r="A150" s="43" t="s">
        <v>250</v>
      </c>
      <c r="B150" s="43" t="s">
        <v>248</v>
      </c>
      <c r="C150" s="43" t="s">
        <v>251</v>
      </c>
      <c r="D150" s="43" t="s">
        <v>250</v>
      </c>
      <c r="E150" s="43" t="s">
        <v>248</v>
      </c>
      <c r="F150" s="43" t="s">
        <v>251</v>
      </c>
      <c r="H150" s="43" t="s">
        <v>500</v>
      </c>
      <c r="I150" s="43" t="s">
        <v>501</v>
      </c>
      <c r="J150" s="43" t="s">
        <v>502</v>
      </c>
      <c r="L150" s="43" t="s">
        <v>500</v>
      </c>
      <c r="M150" s="43" t="s">
        <v>501</v>
      </c>
      <c r="N150" s="43" t="s">
        <v>502</v>
      </c>
      <c r="P150" s="43" t="s">
        <v>500</v>
      </c>
      <c r="Q150" s="43" t="s">
        <v>501</v>
      </c>
      <c r="R150" s="43" t="s">
        <v>502</v>
      </c>
      <c r="T150" s="43" t="s">
        <v>176</v>
      </c>
      <c r="U150" s="43" t="s">
        <v>177</v>
      </c>
      <c r="V150" s="43" t="s">
        <v>178</v>
      </c>
      <c r="X150" s="43" t="s">
        <v>176</v>
      </c>
      <c r="Y150" s="43" t="s">
        <v>177</v>
      </c>
      <c r="Z150" s="43" t="s">
        <v>178</v>
      </c>
      <c r="AB150" s="43" t="s">
        <v>245</v>
      </c>
      <c r="AC150" s="43" t="s">
        <v>246</v>
      </c>
      <c r="AD150" s="43" t="s">
        <v>201</v>
      </c>
      <c r="AJ150" s="43" t="s">
        <v>191</v>
      </c>
      <c r="AK150" s="43" t="s">
        <v>189</v>
      </c>
      <c r="AL150" s="43" t="s">
        <v>192</v>
      </c>
      <c r="AN150" s="43" t="s">
        <v>500</v>
      </c>
      <c r="AO150" s="43" t="s">
        <v>501</v>
      </c>
      <c r="AP150" s="43" t="s">
        <v>502</v>
      </c>
      <c r="AR150" s="43" t="s">
        <v>500</v>
      </c>
      <c r="AS150" s="43" t="s">
        <v>501</v>
      </c>
      <c r="AT150" s="43" t="s">
        <v>502</v>
      </c>
    </row>
    <row r="151" spans="1:46" ht="11.25">
      <c r="A151" s="43" t="s">
        <v>252</v>
      </c>
      <c r="B151" s="43" t="s">
        <v>243</v>
      </c>
      <c r="C151" s="43" t="s">
        <v>253</v>
      </c>
      <c r="D151" s="43" t="s">
        <v>252</v>
      </c>
      <c r="E151" s="43" t="s">
        <v>243</v>
      </c>
      <c r="F151" s="43" t="s">
        <v>253</v>
      </c>
      <c r="H151" s="43" t="s">
        <v>196</v>
      </c>
      <c r="I151" s="43" t="s">
        <v>197</v>
      </c>
      <c r="J151" s="43" t="s">
        <v>198</v>
      </c>
      <c r="L151" s="43" t="s">
        <v>196</v>
      </c>
      <c r="M151" s="43" t="s">
        <v>197</v>
      </c>
      <c r="N151" s="43" t="s">
        <v>198</v>
      </c>
      <c r="P151" s="43" t="s">
        <v>196</v>
      </c>
      <c r="Q151" s="43" t="s">
        <v>197</v>
      </c>
      <c r="R151" s="43" t="s">
        <v>198</v>
      </c>
      <c r="T151" s="43" t="s">
        <v>176</v>
      </c>
      <c r="U151" s="43" t="s">
        <v>177</v>
      </c>
      <c r="V151" s="43" t="s">
        <v>178</v>
      </c>
      <c r="X151" s="43" t="s">
        <v>176</v>
      </c>
      <c r="Y151" s="43" t="s">
        <v>177</v>
      </c>
      <c r="Z151" s="43" t="s">
        <v>178</v>
      </c>
      <c r="AB151" s="43" t="s">
        <v>247</v>
      </c>
      <c r="AC151" s="43" t="s">
        <v>248</v>
      </c>
      <c r="AD151" s="43" t="s">
        <v>249</v>
      </c>
      <c r="AJ151" s="43" t="s">
        <v>193</v>
      </c>
      <c r="AK151" s="43" t="s">
        <v>194</v>
      </c>
      <c r="AL151" s="43" t="s">
        <v>195</v>
      </c>
      <c r="AN151" s="43" t="s">
        <v>196</v>
      </c>
      <c r="AO151" s="43" t="s">
        <v>197</v>
      </c>
      <c r="AP151" s="43" t="s">
        <v>198</v>
      </c>
      <c r="AR151" s="43" t="s">
        <v>196</v>
      </c>
      <c r="AS151" s="43" t="s">
        <v>197</v>
      </c>
      <c r="AT151" s="43" t="s">
        <v>198</v>
      </c>
    </row>
    <row r="152" spans="1:46" ht="11.25">
      <c r="A152" s="43" t="s">
        <v>254</v>
      </c>
      <c r="B152" s="43" t="s">
        <v>255</v>
      </c>
      <c r="C152" s="43" t="s">
        <v>256</v>
      </c>
      <c r="D152" s="43" t="s">
        <v>254</v>
      </c>
      <c r="E152" s="43" t="s">
        <v>255</v>
      </c>
      <c r="F152" s="43" t="s">
        <v>256</v>
      </c>
      <c r="H152" s="43" t="s">
        <v>226</v>
      </c>
      <c r="I152" s="43" t="s">
        <v>227</v>
      </c>
      <c r="J152" s="43" t="s">
        <v>228</v>
      </c>
      <c r="L152" s="43" t="s">
        <v>226</v>
      </c>
      <c r="M152" s="43" t="s">
        <v>227</v>
      </c>
      <c r="N152" s="43" t="s">
        <v>228</v>
      </c>
      <c r="P152" s="43" t="s">
        <v>226</v>
      </c>
      <c r="Q152" s="43" t="s">
        <v>227</v>
      </c>
      <c r="R152" s="43" t="s">
        <v>228</v>
      </c>
      <c r="AB152" s="43" t="s">
        <v>250</v>
      </c>
      <c r="AC152" s="43" t="s">
        <v>248</v>
      </c>
      <c r="AD152" s="43" t="s">
        <v>251</v>
      </c>
      <c r="AJ152" s="43" t="s">
        <v>500</v>
      </c>
      <c r="AK152" s="43" t="s">
        <v>501</v>
      </c>
      <c r="AL152" s="43" t="s">
        <v>502</v>
      </c>
      <c r="AN152" s="43" t="s">
        <v>226</v>
      </c>
      <c r="AO152" s="43" t="s">
        <v>227</v>
      </c>
      <c r="AP152" s="43" t="s">
        <v>228</v>
      </c>
      <c r="AR152" s="43" t="s">
        <v>226</v>
      </c>
      <c r="AS152" s="43" t="s">
        <v>227</v>
      </c>
      <c r="AT152" s="43" t="s">
        <v>228</v>
      </c>
    </row>
    <row r="153" spans="1:46" ht="11.25">
      <c r="A153" s="43" t="s">
        <v>257</v>
      </c>
      <c r="B153" s="43" t="s">
        <v>258</v>
      </c>
      <c r="C153" s="43" t="s">
        <v>259</v>
      </c>
      <c r="D153" s="43" t="s">
        <v>257</v>
      </c>
      <c r="E153" s="43" t="s">
        <v>258</v>
      </c>
      <c r="F153" s="43" t="s">
        <v>259</v>
      </c>
      <c r="H153" s="43" t="s">
        <v>229</v>
      </c>
      <c r="I153" s="43" t="s">
        <v>230</v>
      </c>
      <c r="J153" s="43" t="s">
        <v>231</v>
      </c>
      <c r="L153" s="43" t="s">
        <v>229</v>
      </c>
      <c r="M153" s="43" t="s">
        <v>230</v>
      </c>
      <c r="N153" s="43" t="s">
        <v>231</v>
      </c>
      <c r="P153" s="43" t="s">
        <v>229</v>
      </c>
      <c r="Q153" s="43" t="s">
        <v>230</v>
      </c>
      <c r="R153" s="43" t="s">
        <v>231</v>
      </c>
      <c r="AB153" s="43" t="s">
        <v>252</v>
      </c>
      <c r="AC153" s="43" t="s">
        <v>243</v>
      </c>
      <c r="AD153" s="43" t="s">
        <v>253</v>
      </c>
      <c r="AJ153" s="43" t="s">
        <v>196</v>
      </c>
      <c r="AK153" s="43" t="s">
        <v>197</v>
      </c>
      <c r="AL153" s="43" t="s">
        <v>198</v>
      </c>
      <c r="AN153" s="43" t="s">
        <v>229</v>
      </c>
      <c r="AO153" s="43" t="s">
        <v>230</v>
      </c>
      <c r="AP153" s="43" t="s">
        <v>231</v>
      </c>
      <c r="AR153" s="43" t="s">
        <v>229</v>
      </c>
      <c r="AS153" s="43" t="s">
        <v>230</v>
      </c>
      <c r="AT153" s="43" t="s">
        <v>231</v>
      </c>
    </row>
    <row r="154" spans="1:46" ht="11.25">
      <c r="A154" s="43" t="s">
        <v>260</v>
      </c>
      <c r="B154" s="43" t="s">
        <v>261</v>
      </c>
      <c r="C154" s="43" t="s">
        <v>262</v>
      </c>
      <c r="D154" s="43" t="s">
        <v>260</v>
      </c>
      <c r="E154" s="43" t="s">
        <v>261</v>
      </c>
      <c r="F154" s="43" t="s">
        <v>262</v>
      </c>
      <c r="H154" s="43" t="s">
        <v>199</v>
      </c>
      <c r="I154" s="43" t="s">
        <v>200</v>
      </c>
      <c r="J154" s="43" t="s">
        <v>201</v>
      </c>
      <c r="L154" s="43" t="s">
        <v>199</v>
      </c>
      <c r="M154" s="43" t="s">
        <v>200</v>
      </c>
      <c r="N154" s="43" t="s">
        <v>201</v>
      </c>
      <c r="P154" s="43" t="s">
        <v>199</v>
      </c>
      <c r="Q154" s="43" t="s">
        <v>200</v>
      </c>
      <c r="R154" s="43" t="s">
        <v>201</v>
      </c>
      <c r="AB154" s="43" t="s">
        <v>254</v>
      </c>
      <c r="AC154" s="43" t="s">
        <v>255</v>
      </c>
      <c r="AD154" s="43" t="s">
        <v>256</v>
      </c>
      <c r="AJ154" s="43" t="s">
        <v>226</v>
      </c>
      <c r="AK154" s="43" t="s">
        <v>227</v>
      </c>
      <c r="AL154" s="43" t="s">
        <v>228</v>
      </c>
      <c r="AN154" s="43" t="s">
        <v>199</v>
      </c>
      <c r="AO154" s="43" t="s">
        <v>200</v>
      </c>
      <c r="AP154" s="43" t="s">
        <v>201</v>
      </c>
      <c r="AR154" s="43" t="s">
        <v>199</v>
      </c>
      <c r="AS154" s="43" t="s">
        <v>200</v>
      </c>
      <c r="AT154" s="43" t="s">
        <v>201</v>
      </c>
    </row>
    <row r="155" spans="1:46" ht="11.25">
      <c r="A155" s="43" t="s">
        <v>263</v>
      </c>
      <c r="B155" s="43" t="s">
        <v>264</v>
      </c>
      <c r="C155" s="43" t="s">
        <v>265</v>
      </c>
      <c r="D155" s="43" t="s">
        <v>263</v>
      </c>
      <c r="E155" s="43" t="s">
        <v>264</v>
      </c>
      <c r="F155" s="43" t="s">
        <v>265</v>
      </c>
      <c r="H155" s="43" t="s">
        <v>202</v>
      </c>
      <c r="I155" s="43" t="s">
        <v>203</v>
      </c>
      <c r="J155" s="43" t="s">
        <v>198</v>
      </c>
      <c r="L155" s="43" t="s">
        <v>202</v>
      </c>
      <c r="M155" s="43" t="s">
        <v>203</v>
      </c>
      <c r="N155" s="43" t="s">
        <v>198</v>
      </c>
      <c r="P155" s="43" t="s">
        <v>202</v>
      </c>
      <c r="Q155" s="43" t="s">
        <v>203</v>
      </c>
      <c r="R155" s="43" t="s">
        <v>198</v>
      </c>
      <c r="AB155" s="43" t="s">
        <v>257</v>
      </c>
      <c r="AC155" s="43" t="s">
        <v>258</v>
      </c>
      <c r="AD155" s="43" t="s">
        <v>259</v>
      </c>
      <c r="AJ155" s="43" t="s">
        <v>229</v>
      </c>
      <c r="AK155" s="43" t="s">
        <v>230</v>
      </c>
      <c r="AL155" s="43" t="s">
        <v>231</v>
      </c>
      <c r="AN155" s="43" t="s">
        <v>202</v>
      </c>
      <c r="AO155" s="43" t="s">
        <v>203</v>
      </c>
      <c r="AP155" s="43" t="s">
        <v>198</v>
      </c>
      <c r="AR155" s="43" t="s">
        <v>202</v>
      </c>
      <c r="AS155" s="43" t="s">
        <v>203</v>
      </c>
      <c r="AT155" s="43" t="s">
        <v>198</v>
      </c>
    </row>
    <row r="156" spans="1:46" ht="11.25">
      <c r="A156" s="43" t="s">
        <v>266</v>
      </c>
      <c r="B156" s="43" t="s">
        <v>267</v>
      </c>
      <c r="C156" s="43" t="s">
        <v>268</v>
      </c>
      <c r="D156" s="43" t="s">
        <v>266</v>
      </c>
      <c r="E156" s="43" t="s">
        <v>267</v>
      </c>
      <c r="F156" s="43" t="s">
        <v>268</v>
      </c>
      <c r="H156" s="43" t="s">
        <v>506</v>
      </c>
      <c r="I156" s="43" t="s">
        <v>507</v>
      </c>
      <c r="J156" s="43" t="s">
        <v>508</v>
      </c>
      <c r="L156" s="43" t="s">
        <v>506</v>
      </c>
      <c r="M156" s="43" t="s">
        <v>507</v>
      </c>
      <c r="N156" s="43" t="s">
        <v>508</v>
      </c>
      <c r="P156" s="43" t="s">
        <v>506</v>
      </c>
      <c r="Q156" s="43" t="s">
        <v>507</v>
      </c>
      <c r="R156" s="43" t="s">
        <v>508</v>
      </c>
      <c r="AB156" s="43" t="s">
        <v>260</v>
      </c>
      <c r="AC156" s="43" t="s">
        <v>261</v>
      </c>
      <c r="AD156" s="43" t="s">
        <v>262</v>
      </c>
      <c r="AJ156" s="43" t="s">
        <v>170</v>
      </c>
      <c r="AK156" s="43" t="s">
        <v>171</v>
      </c>
      <c r="AL156" s="43" t="s">
        <v>172</v>
      </c>
      <c r="AN156" s="43" t="s">
        <v>506</v>
      </c>
      <c r="AO156" s="43" t="s">
        <v>507</v>
      </c>
      <c r="AP156" s="43" t="s">
        <v>508</v>
      </c>
      <c r="AR156" s="43" t="s">
        <v>506</v>
      </c>
      <c r="AS156" s="43" t="s">
        <v>507</v>
      </c>
      <c r="AT156" s="43" t="s">
        <v>508</v>
      </c>
    </row>
    <row r="157" spans="1:46" ht="11.25">
      <c r="A157" s="43" t="s">
        <v>269</v>
      </c>
      <c r="B157" s="43" t="s">
        <v>270</v>
      </c>
      <c r="C157" s="43" t="s">
        <v>271</v>
      </c>
      <c r="D157" s="43" t="s">
        <v>269</v>
      </c>
      <c r="E157" s="43" t="s">
        <v>270</v>
      </c>
      <c r="F157" s="43" t="s">
        <v>271</v>
      </c>
      <c r="H157" s="43" t="s">
        <v>504</v>
      </c>
      <c r="I157" s="43" t="s">
        <v>505</v>
      </c>
      <c r="J157" s="43" t="s">
        <v>265</v>
      </c>
      <c r="L157" s="43" t="s">
        <v>504</v>
      </c>
      <c r="M157" s="43" t="s">
        <v>505</v>
      </c>
      <c r="N157" s="43" t="s">
        <v>265</v>
      </c>
      <c r="P157" s="43" t="s">
        <v>504</v>
      </c>
      <c r="Q157" s="43" t="s">
        <v>505</v>
      </c>
      <c r="R157" s="43" t="s">
        <v>265</v>
      </c>
      <c r="AB157" s="43" t="s">
        <v>263</v>
      </c>
      <c r="AC157" s="43" t="s">
        <v>264</v>
      </c>
      <c r="AD157" s="43" t="s">
        <v>265</v>
      </c>
      <c r="AJ157" s="43" t="s">
        <v>170</v>
      </c>
      <c r="AK157" s="43" t="s">
        <v>171</v>
      </c>
      <c r="AL157" s="43" t="s">
        <v>172</v>
      </c>
      <c r="AN157" s="43" t="s">
        <v>504</v>
      </c>
      <c r="AO157" s="43" t="s">
        <v>505</v>
      </c>
      <c r="AP157" s="43" t="s">
        <v>265</v>
      </c>
      <c r="AR157" s="43" t="s">
        <v>504</v>
      </c>
      <c r="AS157" s="43" t="s">
        <v>505</v>
      </c>
      <c r="AT157" s="43" t="s">
        <v>265</v>
      </c>
    </row>
    <row r="158" spans="1:46" ht="11.25">
      <c r="A158" s="43" t="s">
        <v>272</v>
      </c>
      <c r="B158" s="43" t="s">
        <v>273</v>
      </c>
      <c r="C158" s="43" t="s">
        <v>274</v>
      </c>
      <c r="D158" s="43" t="s">
        <v>272</v>
      </c>
      <c r="E158" s="43" t="s">
        <v>273</v>
      </c>
      <c r="F158" s="43" t="s">
        <v>274</v>
      </c>
      <c r="H158" s="43" t="s">
        <v>204</v>
      </c>
      <c r="I158" s="43" t="s">
        <v>205</v>
      </c>
      <c r="J158" s="43" t="s">
        <v>206</v>
      </c>
      <c r="L158" s="43" t="s">
        <v>204</v>
      </c>
      <c r="M158" s="43" t="s">
        <v>205</v>
      </c>
      <c r="N158" s="43" t="s">
        <v>206</v>
      </c>
      <c r="P158" s="43" t="s">
        <v>204</v>
      </c>
      <c r="Q158" s="43" t="s">
        <v>205</v>
      </c>
      <c r="R158" s="43" t="s">
        <v>206</v>
      </c>
      <c r="AB158" s="43" t="s">
        <v>266</v>
      </c>
      <c r="AC158" s="43" t="s">
        <v>267</v>
      </c>
      <c r="AD158" s="43" t="s">
        <v>268</v>
      </c>
      <c r="AJ158" s="43" t="s">
        <v>173</v>
      </c>
      <c r="AK158" s="43" t="s">
        <v>174</v>
      </c>
      <c r="AL158" s="43" t="s">
        <v>175</v>
      </c>
      <c r="AN158" s="43" t="s">
        <v>204</v>
      </c>
      <c r="AO158" s="43" t="s">
        <v>205</v>
      </c>
      <c r="AP158" s="43" t="s">
        <v>206</v>
      </c>
      <c r="AR158" s="43" t="s">
        <v>204</v>
      </c>
      <c r="AS158" s="43" t="s">
        <v>205</v>
      </c>
      <c r="AT158" s="43" t="s">
        <v>206</v>
      </c>
    </row>
    <row r="159" spans="1:46" ht="11.25">
      <c r="A159" s="43" t="s">
        <v>275</v>
      </c>
      <c r="B159" s="43" t="s">
        <v>276</v>
      </c>
      <c r="C159" s="43" t="s">
        <v>277</v>
      </c>
      <c r="D159" s="43" t="s">
        <v>275</v>
      </c>
      <c r="E159" s="43" t="s">
        <v>276</v>
      </c>
      <c r="F159" s="43" t="s">
        <v>277</v>
      </c>
      <c r="H159" s="43" t="s">
        <v>207</v>
      </c>
      <c r="I159" s="43" t="s">
        <v>208</v>
      </c>
      <c r="J159" s="43" t="s">
        <v>209</v>
      </c>
      <c r="L159" s="43" t="s">
        <v>207</v>
      </c>
      <c r="M159" s="43" t="s">
        <v>208</v>
      </c>
      <c r="N159" s="43" t="s">
        <v>209</v>
      </c>
      <c r="P159" s="43" t="s">
        <v>207</v>
      </c>
      <c r="Q159" s="43" t="s">
        <v>208</v>
      </c>
      <c r="R159" s="43" t="s">
        <v>209</v>
      </c>
      <c r="AB159" s="43" t="s">
        <v>269</v>
      </c>
      <c r="AC159" s="43" t="s">
        <v>270</v>
      </c>
      <c r="AD159" s="43" t="s">
        <v>271</v>
      </c>
      <c r="AJ159" s="43" t="s">
        <v>199</v>
      </c>
      <c r="AK159" s="43" t="s">
        <v>200</v>
      </c>
      <c r="AL159" s="43" t="s">
        <v>201</v>
      </c>
      <c r="AN159" s="43" t="s">
        <v>207</v>
      </c>
      <c r="AO159" s="43" t="s">
        <v>208</v>
      </c>
      <c r="AP159" s="43" t="s">
        <v>209</v>
      </c>
      <c r="AR159" s="43" t="s">
        <v>207</v>
      </c>
      <c r="AS159" s="43" t="s">
        <v>208</v>
      </c>
      <c r="AT159" s="43" t="s">
        <v>209</v>
      </c>
    </row>
    <row r="160" spans="1:46" ht="11.25">
      <c r="A160" s="43" t="s">
        <v>278</v>
      </c>
      <c r="B160" s="43" t="s">
        <v>279</v>
      </c>
      <c r="C160" s="43" t="s">
        <v>280</v>
      </c>
      <c r="D160" s="43" t="s">
        <v>278</v>
      </c>
      <c r="E160" s="43" t="s">
        <v>279</v>
      </c>
      <c r="F160" s="43" t="s">
        <v>280</v>
      </c>
      <c r="H160" s="43" t="s">
        <v>215</v>
      </c>
      <c r="I160" s="43" t="s">
        <v>216</v>
      </c>
      <c r="J160" s="43" t="s">
        <v>217</v>
      </c>
      <c r="L160" s="43" t="s">
        <v>215</v>
      </c>
      <c r="M160" s="43" t="s">
        <v>216</v>
      </c>
      <c r="N160" s="43" t="s">
        <v>217</v>
      </c>
      <c r="P160" s="43" t="s">
        <v>215</v>
      </c>
      <c r="Q160" s="43" t="s">
        <v>216</v>
      </c>
      <c r="R160" s="43" t="s">
        <v>217</v>
      </c>
      <c r="AB160" s="43" t="s">
        <v>272</v>
      </c>
      <c r="AC160" s="43" t="s">
        <v>273</v>
      </c>
      <c r="AD160" s="43" t="s">
        <v>274</v>
      </c>
      <c r="AJ160" s="43" t="s">
        <v>202</v>
      </c>
      <c r="AK160" s="43" t="s">
        <v>203</v>
      </c>
      <c r="AL160" s="43" t="s">
        <v>198</v>
      </c>
      <c r="AN160" s="43" t="s">
        <v>215</v>
      </c>
      <c r="AO160" s="43" t="s">
        <v>216</v>
      </c>
      <c r="AP160" s="43" t="s">
        <v>217</v>
      </c>
      <c r="AR160" s="43" t="s">
        <v>215</v>
      </c>
      <c r="AS160" s="43" t="s">
        <v>216</v>
      </c>
      <c r="AT160" s="43" t="s">
        <v>217</v>
      </c>
    </row>
    <row r="161" spans="1:46" ht="11.25">
      <c r="A161" s="43" t="s">
        <v>281</v>
      </c>
      <c r="B161" s="43" t="s">
        <v>282</v>
      </c>
      <c r="C161" s="43" t="s">
        <v>283</v>
      </c>
      <c r="D161" s="43" t="s">
        <v>281</v>
      </c>
      <c r="E161" s="43" t="s">
        <v>282</v>
      </c>
      <c r="F161" s="43" t="s">
        <v>283</v>
      </c>
      <c r="H161" s="43" t="s">
        <v>210</v>
      </c>
      <c r="I161" s="43" t="s">
        <v>211</v>
      </c>
      <c r="J161" s="43" t="s">
        <v>185</v>
      </c>
      <c r="L161" s="43" t="s">
        <v>210</v>
      </c>
      <c r="M161" s="43" t="s">
        <v>211</v>
      </c>
      <c r="N161" s="43" t="s">
        <v>185</v>
      </c>
      <c r="P161" s="43" t="s">
        <v>210</v>
      </c>
      <c r="Q161" s="43" t="s">
        <v>211</v>
      </c>
      <c r="R161" s="43" t="s">
        <v>185</v>
      </c>
      <c r="AB161" s="43" t="s">
        <v>275</v>
      </c>
      <c r="AC161" s="43" t="s">
        <v>276</v>
      </c>
      <c r="AD161" s="43" t="s">
        <v>277</v>
      </c>
      <c r="AJ161" s="43" t="s">
        <v>506</v>
      </c>
      <c r="AK161" s="43" t="s">
        <v>507</v>
      </c>
      <c r="AL161" s="43" t="s">
        <v>508</v>
      </c>
      <c r="AN161" s="43" t="s">
        <v>210</v>
      </c>
      <c r="AO161" s="43" t="s">
        <v>211</v>
      </c>
      <c r="AP161" s="43" t="s">
        <v>185</v>
      </c>
      <c r="AR161" s="43" t="s">
        <v>210</v>
      </c>
      <c r="AS161" s="43" t="s">
        <v>211</v>
      </c>
      <c r="AT161" s="43" t="s">
        <v>185</v>
      </c>
    </row>
    <row r="162" spans="1:46" ht="11.25">
      <c r="A162" s="43" t="s">
        <v>284</v>
      </c>
      <c r="B162" s="43" t="s">
        <v>285</v>
      </c>
      <c r="C162" s="43" t="s">
        <v>286</v>
      </c>
      <c r="D162" s="43" t="s">
        <v>284</v>
      </c>
      <c r="E162" s="43" t="s">
        <v>285</v>
      </c>
      <c r="F162" s="43" t="s">
        <v>286</v>
      </c>
      <c r="H162" s="43" t="s">
        <v>218</v>
      </c>
      <c r="I162" s="43" t="s">
        <v>219</v>
      </c>
      <c r="J162" s="43" t="s">
        <v>214</v>
      </c>
      <c r="L162" s="43" t="s">
        <v>218</v>
      </c>
      <c r="M162" s="43" t="s">
        <v>219</v>
      </c>
      <c r="N162" s="43" t="s">
        <v>214</v>
      </c>
      <c r="P162" s="43" t="s">
        <v>218</v>
      </c>
      <c r="Q162" s="43" t="s">
        <v>219</v>
      </c>
      <c r="R162" s="43" t="s">
        <v>214</v>
      </c>
      <c r="AB162" s="43" t="s">
        <v>278</v>
      </c>
      <c r="AC162" s="43" t="s">
        <v>279</v>
      </c>
      <c r="AD162" s="43" t="s">
        <v>280</v>
      </c>
      <c r="AJ162" s="43" t="s">
        <v>504</v>
      </c>
      <c r="AK162" s="43" t="s">
        <v>505</v>
      </c>
      <c r="AL162" s="43" t="s">
        <v>265</v>
      </c>
      <c r="AN162" s="43" t="s">
        <v>218</v>
      </c>
      <c r="AO162" s="43" t="s">
        <v>219</v>
      </c>
      <c r="AP162" s="43" t="s">
        <v>214</v>
      </c>
      <c r="AR162" s="43" t="s">
        <v>218</v>
      </c>
      <c r="AS162" s="43" t="s">
        <v>219</v>
      </c>
      <c r="AT162" s="43" t="s">
        <v>214</v>
      </c>
    </row>
    <row r="163" spans="1:46" ht="11.25">
      <c r="A163" s="43" t="s">
        <v>287</v>
      </c>
      <c r="B163" s="43" t="s">
        <v>288</v>
      </c>
      <c r="C163" s="43" t="s">
        <v>289</v>
      </c>
      <c r="D163" s="43" t="s">
        <v>287</v>
      </c>
      <c r="E163" s="43" t="s">
        <v>288</v>
      </c>
      <c r="F163" s="43" t="s">
        <v>289</v>
      </c>
      <c r="H163" s="43" t="s">
        <v>212</v>
      </c>
      <c r="I163" s="43" t="s">
        <v>213</v>
      </c>
      <c r="J163" s="43" t="s">
        <v>214</v>
      </c>
      <c r="L163" s="43" t="s">
        <v>212</v>
      </c>
      <c r="M163" s="43" t="s">
        <v>213</v>
      </c>
      <c r="N163" s="43" t="s">
        <v>214</v>
      </c>
      <c r="P163" s="43" t="s">
        <v>212</v>
      </c>
      <c r="Q163" s="43" t="s">
        <v>213</v>
      </c>
      <c r="R163" s="43" t="s">
        <v>214</v>
      </c>
      <c r="AB163" s="43" t="s">
        <v>281</v>
      </c>
      <c r="AC163" s="43" t="s">
        <v>282</v>
      </c>
      <c r="AD163" s="43" t="s">
        <v>283</v>
      </c>
      <c r="AJ163" s="43" t="s">
        <v>204</v>
      </c>
      <c r="AK163" s="43" t="s">
        <v>205</v>
      </c>
      <c r="AL163" s="43" t="s">
        <v>206</v>
      </c>
      <c r="AN163" s="43" t="s">
        <v>212</v>
      </c>
      <c r="AO163" s="43" t="s">
        <v>213</v>
      </c>
      <c r="AP163" s="43" t="s">
        <v>214</v>
      </c>
      <c r="AR163" s="43" t="s">
        <v>212</v>
      </c>
      <c r="AS163" s="43" t="s">
        <v>213</v>
      </c>
      <c r="AT163" s="43" t="s">
        <v>214</v>
      </c>
    </row>
    <row r="164" spans="1:46" ht="11.25">
      <c r="A164" s="43" t="s">
        <v>290</v>
      </c>
      <c r="B164" s="43" t="s">
        <v>291</v>
      </c>
      <c r="C164" s="43" t="s">
        <v>292</v>
      </c>
      <c r="D164" s="43" t="s">
        <v>290</v>
      </c>
      <c r="E164" s="43" t="s">
        <v>291</v>
      </c>
      <c r="F164" s="43" t="s">
        <v>292</v>
      </c>
      <c r="H164" s="43" t="s">
        <v>223</v>
      </c>
      <c r="I164" s="43" t="s">
        <v>224</v>
      </c>
      <c r="J164" s="43" t="s">
        <v>225</v>
      </c>
      <c r="L164" s="43" t="s">
        <v>223</v>
      </c>
      <c r="M164" s="43" t="s">
        <v>224</v>
      </c>
      <c r="N164" s="43" t="s">
        <v>225</v>
      </c>
      <c r="P164" s="43" t="s">
        <v>223</v>
      </c>
      <c r="Q164" s="43" t="s">
        <v>224</v>
      </c>
      <c r="R164" s="43" t="s">
        <v>225</v>
      </c>
      <c r="AB164" s="43" t="s">
        <v>284</v>
      </c>
      <c r="AC164" s="43" t="s">
        <v>285</v>
      </c>
      <c r="AD164" s="43" t="s">
        <v>286</v>
      </c>
      <c r="AJ164" s="43" t="s">
        <v>207</v>
      </c>
      <c r="AK164" s="43" t="s">
        <v>208</v>
      </c>
      <c r="AL164" s="43" t="s">
        <v>209</v>
      </c>
      <c r="AN164" s="43" t="s">
        <v>223</v>
      </c>
      <c r="AO164" s="43" t="s">
        <v>224</v>
      </c>
      <c r="AP164" s="43" t="s">
        <v>225</v>
      </c>
      <c r="AR164" s="43" t="s">
        <v>223</v>
      </c>
      <c r="AS164" s="43" t="s">
        <v>224</v>
      </c>
      <c r="AT164" s="43" t="s">
        <v>225</v>
      </c>
    </row>
    <row r="165" spans="1:46" ht="11.25">
      <c r="A165" s="43" t="s">
        <v>293</v>
      </c>
      <c r="B165" s="43" t="s">
        <v>294</v>
      </c>
      <c r="C165" s="43" t="s">
        <v>295</v>
      </c>
      <c r="D165" s="43" t="s">
        <v>293</v>
      </c>
      <c r="E165" s="43" t="s">
        <v>294</v>
      </c>
      <c r="F165" s="43" t="s">
        <v>295</v>
      </c>
      <c r="H165" s="43" t="s">
        <v>220</v>
      </c>
      <c r="I165" s="43" t="s">
        <v>221</v>
      </c>
      <c r="J165" s="43" t="s">
        <v>222</v>
      </c>
      <c r="L165" s="43" t="s">
        <v>220</v>
      </c>
      <c r="M165" s="43" t="s">
        <v>221</v>
      </c>
      <c r="N165" s="43" t="s">
        <v>222</v>
      </c>
      <c r="P165" s="43" t="s">
        <v>220</v>
      </c>
      <c r="Q165" s="43" t="s">
        <v>221</v>
      </c>
      <c r="R165" s="43" t="s">
        <v>222</v>
      </c>
      <c r="AB165" s="43" t="s">
        <v>287</v>
      </c>
      <c r="AC165" s="43" t="s">
        <v>288</v>
      </c>
      <c r="AD165" s="43" t="s">
        <v>289</v>
      </c>
      <c r="AJ165" s="43" t="s">
        <v>176</v>
      </c>
      <c r="AK165" s="43" t="s">
        <v>177</v>
      </c>
      <c r="AL165" s="43" t="s">
        <v>178</v>
      </c>
      <c r="AN165" s="43" t="s">
        <v>220</v>
      </c>
      <c r="AO165" s="43" t="s">
        <v>221</v>
      </c>
      <c r="AP165" s="43" t="s">
        <v>222</v>
      </c>
      <c r="AR165" s="43" t="s">
        <v>220</v>
      </c>
      <c r="AS165" s="43" t="s">
        <v>221</v>
      </c>
      <c r="AT165" s="43" t="s">
        <v>222</v>
      </c>
    </row>
    <row r="166" spans="1:46" ht="11.25">
      <c r="A166" s="43" t="s">
        <v>296</v>
      </c>
      <c r="B166" s="43" t="s">
        <v>297</v>
      </c>
      <c r="C166" s="43" t="s">
        <v>178</v>
      </c>
      <c r="D166" s="43" t="s">
        <v>296</v>
      </c>
      <c r="E166" s="43" t="s">
        <v>297</v>
      </c>
      <c r="F166" s="43" t="s">
        <v>178</v>
      </c>
      <c r="H166" s="43" t="s">
        <v>509</v>
      </c>
      <c r="I166" s="43" t="s">
        <v>510</v>
      </c>
      <c r="J166" s="43" t="s">
        <v>241</v>
      </c>
      <c r="L166" s="43" t="s">
        <v>509</v>
      </c>
      <c r="M166" s="43" t="s">
        <v>510</v>
      </c>
      <c r="N166" s="43" t="s">
        <v>241</v>
      </c>
      <c r="P166" s="43" t="s">
        <v>509</v>
      </c>
      <c r="Q166" s="43" t="s">
        <v>510</v>
      </c>
      <c r="R166" s="43" t="s">
        <v>241</v>
      </c>
      <c r="AB166" s="43" t="s">
        <v>290</v>
      </c>
      <c r="AC166" s="43" t="s">
        <v>291</v>
      </c>
      <c r="AD166" s="43" t="s">
        <v>292</v>
      </c>
      <c r="AJ166" s="43" t="s">
        <v>176</v>
      </c>
      <c r="AK166" s="43" t="s">
        <v>177</v>
      </c>
      <c r="AL166" s="43" t="s">
        <v>178</v>
      </c>
      <c r="AN166" s="43" t="s">
        <v>509</v>
      </c>
      <c r="AO166" s="43" t="s">
        <v>510</v>
      </c>
      <c r="AP166" s="43" t="s">
        <v>241</v>
      </c>
      <c r="AR166" s="43" t="s">
        <v>509</v>
      </c>
      <c r="AS166" s="43" t="s">
        <v>510</v>
      </c>
      <c r="AT166" s="43" t="s">
        <v>241</v>
      </c>
    </row>
    <row r="167" spans="1:44" ht="11.25">
      <c r="A167" s="43" t="s">
        <v>298</v>
      </c>
      <c r="B167" s="43" t="s">
        <v>299</v>
      </c>
      <c r="C167" s="43" t="s">
        <v>300</v>
      </c>
      <c r="D167" s="43" t="s">
        <v>298</v>
      </c>
      <c r="E167" s="43" t="s">
        <v>299</v>
      </c>
      <c r="F167" s="43" t="s">
        <v>300</v>
      </c>
      <c r="P167" s="43" t="s">
        <v>517</v>
      </c>
      <c r="AB167" s="43" t="s">
        <v>293</v>
      </c>
      <c r="AC167" s="43" t="s">
        <v>294</v>
      </c>
      <c r="AD167" s="43" t="s">
        <v>295</v>
      </c>
      <c r="AJ167" s="43" t="s">
        <v>215</v>
      </c>
      <c r="AK167" s="43" t="s">
        <v>216</v>
      </c>
      <c r="AL167" s="43" t="s">
        <v>217</v>
      </c>
      <c r="AN167" s="43" t="s">
        <v>519</v>
      </c>
      <c r="AR167" s="43" t="s">
        <v>520</v>
      </c>
    </row>
    <row r="168" spans="1:38" ht="11.25">
      <c r="A168" s="43" t="s">
        <v>301</v>
      </c>
      <c r="B168" s="43" t="s">
        <v>302</v>
      </c>
      <c r="C168" s="43" t="s">
        <v>303</v>
      </c>
      <c r="D168" s="43" t="s">
        <v>301</v>
      </c>
      <c r="E168" s="43" t="s">
        <v>302</v>
      </c>
      <c r="F168" s="43" t="s">
        <v>303</v>
      </c>
      <c r="AB168" s="43" t="s">
        <v>296</v>
      </c>
      <c r="AC168" s="43" t="s">
        <v>297</v>
      </c>
      <c r="AD168" s="43" t="s">
        <v>178</v>
      </c>
      <c r="AJ168" s="43" t="s">
        <v>210</v>
      </c>
      <c r="AK168" s="43" t="s">
        <v>211</v>
      </c>
      <c r="AL168" s="43" t="s">
        <v>185</v>
      </c>
    </row>
    <row r="169" spans="1:38" ht="11.25">
      <c r="A169" s="43" t="s">
        <v>304</v>
      </c>
      <c r="B169" s="43" t="s">
        <v>305</v>
      </c>
      <c r="C169" s="43" t="s">
        <v>225</v>
      </c>
      <c r="D169" s="43" t="s">
        <v>304</v>
      </c>
      <c r="E169" s="43" t="s">
        <v>305</v>
      </c>
      <c r="F169" s="43" t="s">
        <v>225</v>
      </c>
      <c r="AB169" s="43" t="s">
        <v>298</v>
      </c>
      <c r="AC169" s="43" t="s">
        <v>299</v>
      </c>
      <c r="AD169" s="43" t="s">
        <v>300</v>
      </c>
      <c r="AJ169" s="43" t="s">
        <v>218</v>
      </c>
      <c r="AK169" s="43" t="s">
        <v>219</v>
      </c>
      <c r="AL169" s="43" t="s">
        <v>214</v>
      </c>
    </row>
    <row r="170" spans="1:38" ht="11.25">
      <c r="A170" s="43" t="s">
        <v>306</v>
      </c>
      <c r="B170" s="43" t="s">
        <v>307</v>
      </c>
      <c r="C170" s="43" t="s">
        <v>308</v>
      </c>
      <c r="D170" s="43" t="s">
        <v>306</v>
      </c>
      <c r="E170" s="43" t="s">
        <v>307</v>
      </c>
      <c r="F170" s="43" t="s">
        <v>308</v>
      </c>
      <c r="AB170" s="43" t="s">
        <v>301</v>
      </c>
      <c r="AC170" s="43" t="s">
        <v>302</v>
      </c>
      <c r="AD170" s="43" t="s">
        <v>303</v>
      </c>
      <c r="AJ170" s="43" t="s">
        <v>212</v>
      </c>
      <c r="AK170" s="43" t="s">
        <v>213</v>
      </c>
      <c r="AL170" s="43" t="s">
        <v>214</v>
      </c>
    </row>
    <row r="171" spans="1:38" ht="11.25">
      <c r="A171" s="43" t="s">
        <v>309</v>
      </c>
      <c r="B171" s="43" t="s">
        <v>310</v>
      </c>
      <c r="C171" s="43" t="s">
        <v>178</v>
      </c>
      <c r="D171" s="43" t="s">
        <v>309</v>
      </c>
      <c r="E171" s="43" t="s">
        <v>310</v>
      </c>
      <c r="F171" s="43" t="s">
        <v>178</v>
      </c>
      <c r="AB171" s="43" t="s">
        <v>304</v>
      </c>
      <c r="AC171" s="43" t="s">
        <v>305</v>
      </c>
      <c r="AD171" s="43" t="s">
        <v>225</v>
      </c>
      <c r="AJ171" s="43" t="s">
        <v>223</v>
      </c>
      <c r="AK171" s="43" t="s">
        <v>224</v>
      </c>
      <c r="AL171" s="43" t="s">
        <v>225</v>
      </c>
    </row>
    <row r="172" spans="1:38" ht="11.25">
      <c r="A172" s="43" t="s">
        <v>311</v>
      </c>
      <c r="B172" s="43" t="s">
        <v>312</v>
      </c>
      <c r="C172" s="43" t="s">
        <v>289</v>
      </c>
      <c r="D172" s="43" t="s">
        <v>311</v>
      </c>
      <c r="E172" s="43" t="s">
        <v>312</v>
      </c>
      <c r="F172" s="43" t="s">
        <v>289</v>
      </c>
      <c r="AB172" s="43" t="s">
        <v>306</v>
      </c>
      <c r="AC172" s="43" t="s">
        <v>307</v>
      </c>
      <c r="AD172" s="43" t="s">
        <v>308</v>
      </c>
      <c r="AJ172" s="43" t="s">
        <v>220</v>
      </c>
      <c r="AK172" s="43" t="s">
        <v>221</v>
      </c>
      <c r="AL172" s="43" t="s">
        <v>222</v>
      </c>
    </row>
    <row r="173" spans="1:38" ht="11.25">
      <c r="A173" s="43" t="s">
        <v>313</v>
      </c>
      <c r="B173" s="43" t="s">
        <v>314</v>
      </c>
      <c r="C173" s="43" t="s">
        <v>303</v>
      </c>
      <c r="D173" s="43" t="s">
        <v>313</v>
      </c>
      <c r="E173" s="43" t="s">
        <v>314</v>
      </c>
      <c r="F173" s="43" t="s">
        <v>303</v>
      </c>
      <c r="AB173" s="43" t="s">
        <v>309</v>
      </c>
      <c r="AC173" s="43" t="s">
        <v>310</v>
      </c>
      <c r="AD173" s="43" t="s">
        <v>178</v>
      </c>
      <c r="AJ173" s="43" t="s">
        <v>509</v>
      </c>
      <c r="AK173" s="43" t="s">
        <v>510</v>
      </c>
      <c r="AL173" s="43" t="s">
        <v>241</v>
      </c>
    </row>
    <row r="174" spans="1:30" ht="11.25">
      <c r="A174" s="43" t="s">
        <v>315</v>
      </c>
      <c r="B174" s="43" t="s">
        <v>316</v>
      </c>
      <c r="C174" s="43" t="s">
        <v>271</v>
      </c>
      <c r="D174" s="43" t="s">
        <v>315</v>
      </c>
      <c r="E174" s="43" t="s">
        <v>316</v>
      </c>
      <c r="F174" s="43" t="s">
        <v>271</v>
      </c>
      <c r="AB174" s="43" t="s">
        <v>311</v>
      </c>
      <c r="AC174" s="43" t="s">
        <v>312</v>
      </c>
      <c r="AD174" s="43" t="s">
        <v>289</v>
      </c>
    </row>
    <row r="175" spans="1:30" ht="11.25">
      <c r="A175" s="43" t="s">
        <v>317</v>
      </c>
      <c r="B175" s="43" t="s">
        <v>318</v>
      </c>
      <c r="C175" s="43" t="s">
        <v>319</v>
      </c>
      <c r="D175" s="43" t="s">
        <v>317</v>
      </c>
      <c r="E175" s="43" t="s">
        <v>318</v>
      </c>
      <c r="F175" s="43" t="s">
        <v>319</v>
      </c>
      <c r="AB175" s="43" t="s">
        <v>313</v>
      </c>
      <c r="AC175" s="43" t="s">
        <v>314</v>
      </c>
      <c r="AD175" s="43" t="s">
        <v>303</v>
      </c>
    </row>
    <row r="176" spans="1:30" ht="11.25">
      <c r="A176" s="43" t="s">
        <v>320</v>
      </c>
      <c r="B176" s="43" t="s">
        <v>321</v>
      </c>
      <c r="C176" s="43" t="s">
        <v>322</v>
      </c>
      <c r="D176" s="43" t="s">
        <v>320</v>
      </c>
      <c r="E176" s="43" t="s">
        <v>321</v>
      </c>
      <c r="F176" s="43" t="s">
        <v>322</v>
      </c>
      <c r="AB176" s="43" t="s">
        <v>183</v>
      </c>
      <c r="AC176" s="43" t="s">
        <v>184</v>
      </c>
      <c r="AD176" s="43" t="s">
        <v>185</v>
      </c>
    </row>
    <row r="177" spans="1:30" ht="11.25">
      <c r="A177" s="43" t="s">
        <v>323</v>
      </c>
      <c r="B177" s="43" t="s">
        <v>324</v>
      </c>
      <c r="C177" s="43" t="s">
        <v>256</v>
      </c>
      <c r="D177" s="43" t="s">
        <v>323</v>
      </c>
      <c r="E177" s="43" t="s">
        <v>324</v>
      </c>
      <c r="F177" s="43" t="s">
        <v>256</v>
      </c>
      <c r="AB177" s="43" t="s">
        <v>315</v>
      </c>
      <c r="AC177" s="43" t="s">
        <v>316</v>
      </c>
      <c r="AD177" s="43" t="s">
        <v>271</v>
      </c>
    </row>
    <row r="178" spans="1:30" ht="11.25">
      <c r="A178" s="43" t="s">
        <v>325</v>
      </c>
      <c r="B178" s="43" t="s">
        <v>326</v>
      </c>
      <c r="C178" s="43" t="s">
        <v>327</v>
      </c>
      <c r="D178" s="43" t="s">
        <v>325</v>
      </c>
      <c r="E178" s="43" t="s">
        <v>326</v>
      </c>
      <c r="F178" s="43" t="s">
        <v>327</v>
      </c>
      <c r="AB178" s="43" t="s">
        <v>317</v>
      </c>
      <c r="AC178" s="43" t="s">
        <v>318</v>
      </c>
      <c r="AD178" s="43" t="s">
        <v>319</v>
      </c>
    </row>
    <row r="179" spans="1:30" ht="11.25">
      <c r="A179" s="43" t="s">
        <v>328</v>
      </c>
      <c r="B179" s="43" t="s">
        <v>329</v>
      </c>
      <c r="C179" s="43" t="s">
        <v>231</v>
      </c>
      <c r="D179" s="43" t="s">
        <v>328</v>
      </c>
      <c r="E179" s="43" t="s">
        <v>329</v>
      </c>
      <c r="F179" s="43" t="s">
        <v>231</v>
      </c>
      <c r="AB179" s="43" t="s">
        <v>320</v>
      </c>
      <c r="AC179" s="43" t="s">
        <v>321</v>
      </c>
      <c r="AD179" s="43" t="s">
        <v>322</v>
      </c>
    </row>
    <row r="180" spans="1:30" ht="11.25">
      <c r="A180" s="43" t="s">
        <v>330</v>
      </c>
      <c r="B180" s="43" t="s">
        <v>233</v>
      </c>
      <c r="C180" s="43" t="s">
        <v>241</v>
      </c>
      <c r="D180" s="43" t="s">
        <v>330</v>
      </c>
      <c r="E180" s="43" t="s">
        <v>233</v>
      </c>
      <c r="F180" s="43" t="s">
        <v>241</v>
      </c>
      <c r="AB180" s="43" t="s">
        <v>323</v>
      </c>
      <c r="AC180" s="43" t="s">
        <v>324</v>
      </c>
      <c r="AD180" s="43" t="s">
        <v>256</v>
      </c>
    </row>
    <row r="181" spans="1:30" ht="11.25">
      <c r="A181" s="43" t="s">
        <v>331</v>
      </c>
      <c r="B181" s="43" t="s">
        <v>332</v>
      </c>
      <c r="C181" s="43" t="s">
        <v>319</v>
      </c>
      <c r="D181" s="43" t="s">
        <v>331</v>
      </c>
      <c r="E181" s="43" t="s">
        <v>332</v>
      </c>
      <c r="F181" s="43" t="s">
        <v>319</v>
      </c>
      <c r="AB181" s="43" t="s">
        <v>325</v>
      </c>
      <c r="AC181" s="43" t="s">
        <v>326</v>
      </c>
      <c r="AD181" s="43" t="s">
        <v>327</v>
      </c>
    </row>
    <row r="182" spans="1:30" ht="11.25">
      <c r="A182" s="43" t="s">
        <v>333</v>
      </c>
      <c r="B182" s="43" t="s">
        <v>334</v>
      </c>
      <c r="C182" s="43" t="s">
        <v>335</v>
      </c>
      <c r="D182" s="43" t="s">
        <v>333</v>
      </c>
      <c r="E182" s="43" t="s">
        <v>334</v>
      </c>
      <c r="F182" s="43" t="s">
        <v>335</v>
      </c>
      <c r="AB182" s="43" t="s">
        <v>328</v>
      </c>
      <c r="AC182" s="43" t="s">
        <v>329</v>
      </c>
      <c r="AD182" s="43" t="s">
        <v>231</v>
      </c>
    </row>
    <row r="183" spans="1:30" ht="11.25">
      <c r="A183" s="43" t="s">
        <v>336</v>
      </c>
      <c r="B183" s="43" t="s">
        <v>337</v>
      </c>
      <c r="C183" s="43" t="s">
        <v>225</v>
      </c>
      <c r="D183" s="43" t="s">
        <v>336</v>
      </c>
      <c r="E183" s="43" t="s">
        <v>337</v>
      </c>
      <c r="F183" s="43" t="s">
        <v>225</v>
      </c>
      <c r="AB183" s="43" t="s">
        <v>330</v>
      </c>
      <c r="AC183" s="43" t="s">
        <v>233</v>
      </c>
      <c r="AD183" s="43" t="s">
        <v>241</v>
      </c>
    </row>
    <row r="184" spans="1:30" ht="11.25">
      <c r="A184" s="43" t="s">
        <v>338</v>
      </c>
      <c r="B184" s="43" t="s">
        <v>339</v>
      </c>
      <c r="C184" s="43" t="s">
        <v>319</v>
      </c>
      <c r="D184" s="43" t="s">
        <v>338</v>
      </c>
      <c r="E184" s="43" t="s">
        <v>339</v>
      </c>
      <c r="F184" s="43" t="s">
        <v>319</v>
      </c>
      <c r="AB184" s="43" t="s">
        <v>331</v>
      </c>
      <c r="AC184" s="43" t="s">
        <v>332</v>
      </c>
      <c r="AD184" s="43" t="s">
        <v>319</v>
      </c>
    </row>
    <row r="185" spans="1:30" ht="11.25">
      <c r="A185" s="43" t="s">
        <v>340</v>
      </c>
      <c r="B185" s="43" t="s">
        <v>341</v>
      </c>
      <c r="C185" s="43" t="s">
        <v>241</v>
      </c>
      <c r="D185" s="43" t="s">
        <v>340</v>
      </c>
      <c r="E185" s="43" t="s">
        <v>341</v>
      </c>
      <c r="F185" s="43" t="s">
        <v>241</v>
      </c>
      <c r="AB185" s="43" t="s">
        <v>333</v>
      </c>
      <c r="AC185" s="43" t="s">
        <v>334</v>
      </c>
      <c r="AD185" s="43" t="s">
        <v>335</v>
      </c>
    </row>
    <row r="186" spans="1:30" ht="11.25">
      <c r="A186" s="43" t="s">
        <v>342</v>
      </c>
      <c r="B186" s="43" t="s">
        <v>343</v>
      </c>
      <c r="C186" s="43" t="s">
        <v>201</v>
      </c>
      <c r="D186" s="43" t="s">
        <v>342</v>
      </c>
      <c r="E186" s="43" t="s">
        <v>343</v>
      </c>
      <c r="F186" s="43" t="s">
        <v>201</v>
      </c>
      <c r="AB186" s="43" t="s">
        <v>336</v>
      </c>
      <c r="AC186" s="43" t="s">
        <v>337</v>
      </c>
      <c r="AD186" s="43" t="s">
        <v>225</v>
      </c>
    </row>
    <row r="187" spans="1:30" ht="11.25">
      <c r="A187" s="43" t="s">
        <v>344</v>
      </c>
      <c r="B187" s="43" t="s">
        <v>345</v>
      </c>
      <c r="C187" s="43" t="s">
        <v>346</v>
      </c>
      <c r="D187" s="43" t="s">
        <v>344</v>
      </c>
      <c r="E187" s="43" t="s">
        <v>345</v>
      </c>
      <c r="F187" s="43" t="s">
        <v>346</v>
      </c>
      <c r="AB187" s="43" t="s">
        <v>338</v>
      </c>
      <c r="AC187" s="43" t="s">
        <v>339</v>
      </c>
      <c r="AD187" s="43" t="s">
        <v>319</v>
      </c>
    </row>
    <row r="188" spans="1:30" ht="11.25">
      <c r="A188" s="43" t="s">
        <v>347</v>
      </c>
      <c r="B188" s="43" t="s">
        <v>348</v>
      </c>
      <c r="C188" s="43" t="s">
        <v>349</v>
      </c>
      <c r="D188" s="43" t="s">
        <v>347</v>
      </c>
      <c r="E188" s="43" t="s">
        <v>348</v>
      </c>
      <c r="F188" s="43" t="s">
        <v>349</v>
      </c>
      <c r="AB188" s="43" t="s">
        <v>340</v>
      </c>
      <c r="AC188" s="43" t="s">
        <v>341</v>
      </c>
      <c r="AD188" s="43" t="s">
        <v>241</v>
      </c>
    </row>
    <row r="189" spans="1:30" ht="11.25">
      <c r="A189" s="43" t="s">
        <v>350</v>
      </c>
      <c r="B189" s="43" t="s">
        <v>351</v>
      </c>
      <c r="C189" s="43" t="s">
        <v>352</v>
      </c>
      <c r="D189" s="43" t="s">
        <v>350</v>
      </c>
      <c r="E189" s="43" t="s">
        <v>351</v>
      </c>
      <c r="F189" s="43" t="s">
        <v>352</v>
      </c>
      <c r="AB189" s="43" t="s">
        <v>342</v>
      </c>
      <c r="AC189" s="43" t="s">
        <v>343</v>
      </c>
      <c r="AD189" s="43" t="s">
        <v>201</v>
      </c>
    </row>
    <row r="190" spans="1:30" ht="11.25">
      <c r="A190" s="43" t="s">
        <v>353</v>
      </c>
      <c r="B190" s="43" t="s">
        <v>354</v>
      </c>
      <c r="C190" s="43" t="s">
        <v>198</v>
      </c>
      <c r="D190" s="43" t="s">
        <v>353</v>
      </c>
      <c r="E190" s="43" t="s">
        <v>354</v>
      </c>
      <c r="F190" s="43" t="s">
        <v>198</v>
      </c>
      <c r="AB190" s="43" t="s">
        <v>344</v>
      </c>
      <c r="AC190" s="43" t="s">
        <v>345</v>
      </c>
      <c r="AD190" s="43" t="s">
        <v>346</v>
      </c>
    </row>
    <row r="191" spans="1:30" ht="11.25">
      <c r="A191" s="43" t="s">
        <v>353</v>
      </c>
      <c r="B191" s="43" t="s">
        <v>354</v>
      </c>
      <c r="C191" s="43" t="s">
        <v>172</v>
      </c>
      <c r="D191" s="43" t="s">
        <v>353</v>
      </c>
      <c r="E191" s="43" t="s">
        <v>354</v>
      </c>
      <c r="F191" s="43" t="s">
        <v>172</v>
      </c>
      <c r="AB191" s="43" t="s">
        <v>347</v>
      </c>
      <c r="AC191" s="43" t="s">
        <v>348</v>
      </c>
      <c r="AD191" s="43" t="s">
        <v>349</v>
      </c>
    </row>
    <row r="192" spans="1:30" ht="11.25">
      <c r="A192" s="43" t="s">
        <v>500</v>
      </c>
      <c r="B192" s="43" t="s">
        <v>501</v>
      </c>
      <c r="C192" s="43" t="s">
        <v>502</v>
      </c>
      <c r="D192" s="43" t="s">
        <v>500</v>
      </c>
      <c r="E192" s="43" t="s">
        <v>501</v>
      </c>
      <c r="F192" s="43" t="s">
        <v>502</v>
      </c>
      <c r="AB192" s="43" t="s">
        <v>350</v>
      </c>
      <c r="AC192" s="43" t="s">
        <v>351</v>
      </c>
      <c r="AD192" s="43" t="s">
        <v>352</v>
      </c>
    </row>
    <row r="193" spans="1:30" ht="11.25">
      <c r="A193" s="43" t="s">
        <v>355</v>
      </c>
      <c r="B193" s="43" t="s">
        <v>356</v>
      </c>
      <c r="C193" s="43" t="s">
        <v>349</v>
      </c>
      <c r="D193" s="43" t="s">
        <v>355</v>
      </c>
      <c r="E193" s="43" t="s">
        <v>356</v>
      </c>
      <c r="F193" s="43" t="s">
        <v>349</v>
      </c>
      <c r="AB193" s="43" t="s">
        <v>353</v>
      </c>
      <c r="AC193" s="43" t="s">
        <v>354</v>
      </c>
      <c r="AD193" s="43" t="s">
        <v>198</v>
      </c>
    </row>
    <row r="194" spans="1:30" ht="11.25">
      <c r="A194" s="43" t="s">
        <v>357</v>
      </c>
      <c r="B194" s="43" t="s">
        <v>358</v>
      </c>
      <c r="C194" s="43" t="s">
        <v>201</v>
      </c>
      <c r="D194" s="43" t="s">
        <v>357</v>
      </c>
      <c r="E194" s="43" t="s">
        <v>358</v>
      </c>
      <c r="F194" s="43" t="s">
        <v>201</v>
      </c>
      <c r="AB194" s="43" t="s">
        <v>353</v>
      </c>
      <c r="AC194" s="43" t="s">
        <v>354</v>
      </c>
      <c r="AD194" s="43" t="s">
        <v>172</v>
      </c>
    </row>
    <row r="195" spans="1:30" ht="11.25">
      <c r="A195" s="43" t="s">
        <v>359</v>
      </c>
      <c r="B195" s="43" t="s">
        <v>360</v>
      </c>
      <c r="C195" s="43" t="s">
        <v>361</v>
      </c>
      <c r="D195" s="43" t="s">
        <v>359</v>
      </c>
      <c r="E195" s="43" t="s">
        <v>360</v>
      </c>
      <c r="F195" s="43" t="s">
        <v>361</v>
      </c>
      <c r="AB195" s="43" t="s">
        <v>500</v>
      </c>
      <c r="AC195" s="43" t="s">
        <v>501</v>
      </c>
      <c r="AD195" s="43" t="s">
        <v>502</v>
      </c>
    </row>
    <row r="196" spans="1:30" ht="11.25">
      <c r="A196" s="43" t="s">
        <v>362</v>
      </c>
      <c r="B196" s="43" t="s">
        <v>363</v>
      </c>
      <c r="C196" s="43" t="s">
        <v>256</v>
      </c>
      <c r="D196" s="43" t="s">
        <v>362</v>
      </c>
      <c r="E196" s="43" t="s">
        <v>363</v>
      </c>
      <c r="F196" s="43" t="s">
        <v>256</v>
      </c>
      <c r="AB196" s="43" t="s">
        <v>355</v>
      </c>
      <c r="AC196" s="43" t="s">
        <v>356</v>
      </c>
      <c r="AD196" s="43" t="s">
        <v>349</v>
      </c>
    </row>
    <row r="197" spans="1:30" ht="11.25">
      <c r="A197" s="43" t="s">
        <v>364</v>
      </c>
      <c r="B197" s="43" t="s">
        <v>365</v>
      </c>
      <c r="C197" s="43" t="s">
        <v>366</v>
      </c>
      <c r="D197" s="43" t="s">
        <v>364</v>
      </c>
      <c r="E197" s="43" t="s">
        <v>365</v>
      </c>
      <c r="F197" s="43" t="s">
        <v>366</v>
      </c>
      <c r="AB197" s="43" t="s">
        <v>357</v>
      </c>
      <c r="AC197" s="43" t="s">
        <v>358</v>
      </c>
      <c r="AD197" s="43" t="s">
        <v>201</v>
      </c>
    </row>
    <row r="198" spans="1:30" ht="11.25">
      <c r="A198" s="43" t="s">
        <v>367</v>
      </c>
      <c r="B198" s="43" t="s">
        <v>368</v>
      </c>
      <c r="C198" s="43" t="s">
        <v>369</v>
      </c>
      <c r="D198" s="43" t="s">
        <v>367</v>
      </c>
      <c r="E198" s="43" t="s">
        <v>368</v>
      </c>
      <c r="F198" s="43" t="s">
        <v>369</v>
      </c>
      <c r="AB198" s="43" t="s">
        <v>359</v>
      </c>
      <c r="AC198" s="43" t="s">
        <v>360</v>
      </c>
      <c r="AD198" s="43" t="s">
        <v>361</v>
      </c>
    </row>
    <row r="199" spans="1:30" ht="11.25">
      <c r="A199" s="43" t="s">
        <v>370</v>
      </c>
      <c r="B199" s="43" t="s">
        <v>371</v>
      </c>
      <c r="C199" s="43" t="s">
        <v>225</v>
      </c>
      <c r="D199" s="43" t="s">
        <v>370</v>
      </c>
      <c r="E199" s="43" t="s">
        <v>371</v>
      </c>
      <c r="F199" s="43" t="s">
        <v>225</v>
      </c>
      <c r="AB199" s="43" t="s">
        <v>362</v>
      </c>
      <c r="AC199" s="43" t="s">
        <v>363</v>
      </c>
      <c r="AD199" s="43" t="s">
        <v>256</v>
      </c>
    </row>
    <row r="200" spans="1:30" ht="11.25">
      <c r="A200" s="43" t="s">
        <v>372</v>
      </c>
      <c r="B200" s="43" t="s">
        <v>373</v>
      </c>
      <c r="C200" s="43" t="s">
        <v>225</v>
      </c>
      <c r="D200" s="43" t="s">
        <v>372</v>
      </c>
      <c r="E200" s="43" t="s">
        <v>373</v>
      </c>
      <c r="F200" s="43" t="s">
        <v>225</v>
      </c>
      <c r="AB200" s="43" t="s">
        <v>364</v>
      </c>
      <c r="AC200" s="43" t="s">
        <v>365</v>
      </c>
      <c r="AD200" s="43" t="s">
        <v>366</v>
      </c>
    </row>
    <row r="201" spans="1:30" ht="11.25">
      <c r="A201" s="43" t="s">
        <v>374</v>
      </c>
      <c r="B201" s="43" t="s">
        <v>375</v>
      </c>
      <c r="C201" s="43" t="s">
        <v>231</v>
      </c>
      <c r="D201" s="43" t="s">
        <v>374</v>
      </c>
      <c r="E201" s="43" t="s">
        <v>375</v>
      </c>
      <c r="F201" s="43" t="s">
        <v>231</v>
      </c>
      <c r="AB201" s="43" t="s">
        <v>367</v>
      </c>
      <c r="AC201" s="43" t="s">
        <v>368</v>
      </c>
      <c r="AD201" s="43" t="s">
        <v>369</v>
      </c>
    </row>
    <row r="202" spans="1:30" ht="11.25">
      <c r="A202" s="43" t="s">
        <v>376</v>
      </c>
      <c r="B202" s="43" t="s">
        <v>377</v>
      </c>
      <c r="C202" s="43" t="s">
        <v>378</v>
      </c>
      <c r="D202" s="43" t="s">
        <v>376</v>
      </c>
      <c r="E202" s="43" t="s">
        <v>377</v>
      </c>
      <c r="F202" s="43" t="s">
        <v>378</v>
      </c>
      <c r="AB202" s="43" t="s">
        <v>170</v>
      </c>
      <c r="AC202" s="43" t="s">
        <v>171</v>
      </c>
      <c r="AD202" s="43" t="s">
        <v>172</v>
      </c>
    </row>
    <row r="203" spans="1:30" ht="11.25">
      <c r="A203" s="43" t="s">
        <v>379</v>
      </c>
      <c r="B203" s="43" t="s">
        <v>380</v>
      </c>
      <c r="C203" s="43" t="s">
        <v>381</v>
      </c>
      <c r="D203" s="43" t="s">
        <v>379</v>
      </c>
      <c r="E203" s="43" t="s">
        <v>380</v>
      </c>
      <c r="F203" s="43" t="s">
        <v>381</v>
      </c>
      <c r="AB203" s="43" t="s">
        <v>170</v>
      </c>
      <c r="AC203" s="43" t="s">
        <v>171</v>
      </c>
      <c r="AD203" s="43" t="s">
        <v>172</v>
      </c>
    </row>
    <row r="204" spans="1:30" ht="11.25">
      <c r="A204" s="43" t="s">
        <v>382</v>
      </c>
      <c r="B204" s="43" t="s">
        <v>383</v>
      </c>
      <c r="C204" s="43" t="s">
        <v>384</v>
      </c>
      <c r="D204" s="43" t="s">
        <v>382</v>
      </c>
      <c r="E204" s="43" t="s">
        <v>383</v>
      </c>
      <c r="F204" s="43" t="s">
        <v>384</v>
      </c>
      <c r="AB204" s="43" t="s">
        <v>370</v>
      </c>
      <c r="AC204" s="43" t="s">
        <v>371</v>
      </c>
      <c r="AD204" s="43" t="s">
        <v>225</v>
      </c>
    </row>
    <row r="205" spans="1:30" ht="11.25">
      <c r="A205" s="43" t="s">
        <v>385</v>
      </c>
      <c r="B205" s="43" t="s">
        <v>386</v>
      </c>
      <c r="C205" s="43" t="s">
        <v>201</v>
      </c>
      <c r="D205" s="43" t="s">
        <v>385</v>
      </c>
      <c r="E205" s="43" t="s">
        <v>386</v>
      </c>
      <c r="F205" s="43" t="s">
        <v>201</v>
      </c>
      <c r="AB205" s="43" t="s">
        <v>173</v>
      </c>
      <c r="AC205" s="43" t="s">
        <v>174</v>
      </c>
      <c r="AD205" s="43" t="s">
        <v>175</v>
      </c>
    </row>
    <row r="206" spans="1:30" ht="11.25">
      <c r="A206" s="43" t="s">
        <v>387</v>
      </c>
      <c r="B206" s="43" t="s">
        <v>388</v>
      </c>
      <c r="C206" s="43" t="s">
        <v>389</v>
      </c>
      <c r="D206" s="43" t="s">
        <v>387</v>
      </c>
      <c r="E206" s="43" t="s">
        <v>388</v>
      </c>
      <c r="F206" s="43" t="s">
        <v>389</v>
      </c>
      <c r="AB206" s="43" t="s">
        <v>372</v>
      </c>
      <c r="AC206" s="43" t="s">
        <v>373</v>
      </c>
      <c r="AD206" s="43" t="s">
        <v>225</v>
      </c>
    </row>
    <row r="207" spans="1:30" ht="11.25">
      <c r="A207" s="43" t="s">
        <v>506</v>
      </c>
      <c r="B207" s="43" t="s">
        <v>507</v>
      </c>
      <c r="C207" s="43" t="s">
        <v>508</v>
      </c>
      <c r="D207" s="43" t="s">
        <v>506</v>
      </c>
      <c r="E207" s="43" t="s">
        <v>507</v>
      </c>
      <c r="F207" s="43" t="s">
        <v>508</v>
      </c>
      <c r="AB207" s="43" t="s">
        <v>374</v>
      </c>
      <c r="AC207" s="43" t="s">
        <v>375</v>
      </c>
      <c r="AD207" s="43" t="s">
        <v>231</v>
      </c>
    </row>
    <row r="208" spans="1:30" ht="11.25">
      <c r="A208" s="43" t="s">
        <v>390</v>
      </c>
      <c r="B208" s="43" t="s">
        <v>391</v>
      </c>
      <c r="C208" s="43" t="s">
        <v>265</v>
      </c>
      <c r="D208" s="43" t="s">
        <v>390</v>
      </c>
      <c r="E208" s="43" t="s">
        <v>391</v>
      </c>
      <c r="F208" s="43" t="s">
        <v>265</v>
      </c>
      <c r="AB208" s="43" t="s">
        <v>376</v>
      </c>
      <c r="AC208" s="43" t="s">
        <v>377</v>
      </c>
      <c r="AD208" s="43" t="s">
        <v>378</v>
      </c>
    </row>
    <row r="209" spans="1:30" ht="11.25">
      <c r="A209" s="43" t="s">
        <v>392</v>
      </c>
      <c r="B209" s="43" t="s">
        <v>393</v>
      </c>
      <c r="C209" s="43" t="s">
        <v>265</v>
      </c>
      <c r="D209" s="43" t="s">
        <v>392</v>
      </c>
      <c r="E209" s="43" t="s">
        <v>393</v>
      </c>
      <c r="F209" s="43" t="s">
        <v>265</v>
      </c>
      <c r="AB209" s="43" t="s">
        <v>379</v>
      </c>
      <c r="AC209" s="43" t="s">
        <v>380</v>
      </c>
      <c r="AD209" s="43" t="s">
        <v>381</v>
      </c>
    </row>
    <row r="210" spans="1:30" ht="11.25">
      <c r="A210" s="43" t="s">
        <v>394</v>
      </c>
      <c r="B210" s="43" t="s">
        <v>395</v>
      </c>
      <c r="C210" s="43" t="s">
        <v>265</v>
      </c>
      <c r="D210" s="43" t="s">
        <v>394</v>
      </c>
      <c r="E210" s="43" t="s">
        <v>395</v>
      </c>
      <c r="F210" s="43" t="s">
        <v>265</v>
      </c>
      <c r="AB210" s="43" t="s">
        <v>382</v>
      </c>
      <c r="AC210" s="43" t="s">
        <v>383</v>
      </c>
      <c r="AD210" s="43" t="s">
        <v>384</v>
      </c>
    </row>
    <row r="211" spans="1:30" ht="11.25">
      <c r="A211" s="43" t="s">
        <v>504</v>
      </c>
      <c r="B211" s="43" t="s">
        <v>505</v>
      </c>
      <c r="C211" s="43" t="s">
        <v>265</v>
      </c>
      <c r="D211" s="43" t="s">
        <v>504</v>
      </c>
      <c r="E211" s="43" t="s">
        <v>505</v>
      </c>
      <c r="F211" s="43" t="s">
        <v>265</v>
      </c>
      <c r="AB211" s="43" t="s">
        <v>385</v>
      </c>
      <c r="AC211" s="43" t="s">
        <v>386</v>
      </c>
      <c r="AD211" s="43" t="s">
        <v>201</v>
      </c>
    </row>
    <row r="212" spans="1:30" ht="11.25">
      <c r="A212" s="43" t="s">
        <v>396</v>
      </c>
      <c r="B212" s="43" t="s">
        <v>397</v>
      </c>
      <c r="C212" s="43" t="s">
        <v>398</v>
      </c>
      <c r="D212" s="43" t="s">
        <v>396</v>
      </c>
      <c r="E212" s="43" t="s">
        <v>397</v>
      </c>
      <c r="F212" s="43" t="s">
        <v>398</v>
      </c>
      <c r="AB212" s="43" t="s">
        <v>387</v>
      </c>
      <c r="AC212" s="43" t="s">
        <v>388</v>
      </c>
      <c r="AD212" s="43" t="s">
        <v>389</v>
      </c>
    </row>
    <row r="213" spans="1:30" ht="11.25">
      <c r="A213" s="43" t="s">
        <v>399</v>
      </c>
      <c r="B213" s="43" t="s">
        <v>400</v>
      </c>
      <c r="C213" s="43" t="s">
        <v>271</v>
      </c>
      <c r="D213" s="43" t="s">
        <v>399</v>
      </c>
      <c r="E213" s="43" t="s">
        <v>400</v>
      </c>
      <c r="F213" s="43" t="s">
        <v>271</v>
      </c>
      <c r="AB213" s="43" t="s">
        <v>506</v>
      </c>
      <c r="AC213" s="43" t="s">
        <v>507</v>
      </c>
      <c r="AD213" s="43" t="s">
        <v>508</v>
      </c>
    </row>
    <row r="214" spans="1:30" ht="11.25">
      <c r="A214" s="43" t="s">
        <v>401</v>
      </c>
      <c r="B214" s="43" t="s">
        <v>402</v>
      </c>
      <c r="C214" s="43" t="s">
        <v>403</v>
      </c>
      <c r="D214" s="43" t="s">
        <v>401</v>
      </c>
      <c r="E214" s="43" t="s">
        <v>402</v>
      </c>
      <c r="F214" s="43" t="s">
        <v>403</v>
      </c>
      <c r="AB214" s="43" t="s">
        <v>390</v>
      </c>
      <c r="AC214" s="43" t="s">
        <v>391</v>
      </c>
      <c r="AD214" s="43" t="s">
        <v>265</v>
      </c>
    </row>
    <row r="215" spans="1:30" ht="11.25">
      <c r="A215" s="43" t="s">
        <v>407</v>
      </c>
      <c r="B215" s="43" t="s">
        <v>408</v>
      </c>
      <c r="C215" s="43" t="s">
        <v>349</v>
      </c>
      <c r="D215" s="43" t="s">
        <v>407</v>
      </c>
      <c r="E215" s="43" t="s">
        <v>408</v>
      </c>
      <c r="F215" s="43" t="s">
        <v>349</v>
      </c>
      <c r="AB215" s="43" t="s">
        <v>392</v>
      </c>
      <c r="AC215" s="43" t="s">
        <v>393</v>
      </c>
      <c r="AD215" s="43" t="s">
        <v>265</v>
      </c>
    </row>
    <row r="216" spans="1:30" ht="11.25">
      <c r="A216" s="43" t="s">
        <v>409</v>
      </c>
      <c r="B216" s="43" t="s">
        <v>410</v>
      </c>
      <c r="C216" s="43" t="s">
        <v>175</v>
      </c>
      <c r="D216" s="43" t="s">
        <v>409</v>
      </c>
      <c r="E216" s="43" t="s">
        <v>410</v>
      </c>
      <c r="F216" s="43" t="s">
        <v>175</v>
      </c>
      <c r="AB216" s="43" t="s">
        <v>394</v>
      </c>
      <c r="AC216" s="43" t="s">
        <v>395</v>
      </c>
      <c r="AD216" s="43" t="s">
        <v>265</v>
      </c>
    </row>
    <row r="217" spans="1:30" ht="11.25">
      <c r="A217" s="43" t="s">
        <v>404</v>
      </c>
      <c r="B217" s="43" t="s">
        <v>405</v>
      </c>
      <c r="C217" s="43" t="s">
        <v>406</v>
      </c>
      <c r="D217" s="43" t="s">
        <v>404</v>
      </c>
      <c r="E217" s="43" t="s">
        <v>405</v>
      </c>
      <c r="F217" s="43" t="s">
        <v>406</v>
      </c>
      <c r="AB217" s="43" t="s">
        <v>504</v>
      </c>
      <c r="AC217" s="43" t="s">
        <v>505</v>
      </c>
      <c r="AD217" s="43" t="s">
        <v>265</v>
      </c>
    </row>
    <row r="218" spans="1:30" ht="11.25">
      <c r="A218" s="43" t="s">
        <v>411</v>
      </c>
      <c r="B218" s="43" t="s">
        <v>412</v>
      </c>
      <c r="C218" s="43" t="s">
        <v>201</v>
      </c>
      <c r="D218" s="43" t="s">
        <v>411</v>
      </c>
      <c r="E218" s="43" t="s">
        <v>412</v>
      </c>
      <c r="F218" s="43" t="s">
        <v>201</v>
      </c>
      <c r="AB218" s="43" t="s">
        <v>396</v>
      </c>
      <c r="AC218" s="43" t="s">
        <v>397</v>
      </c>
      <c r="AD218" s="43" t="s">
        <v>398</v>
      </c>
    </row>
    <row r="219" spans="1:30" ht="11.25">
      <c r="A219" s="43" t="s">
        <v>413</v>
      </c>
      <c r="B219" s="43" t="s">
        <v>414</v>
      </c>
      <c r="C219" s="43" t="s">
        <v>415</v>
      </c>
      <c r="D219" s="43" t="s">
        <v>413</v>
      </c>
      <c r="E219" s="43" t="s">
        <v>414</v>
      </c>
      <c r="F219" s="43" t="s">
        <v>415</v>
      </c>
      <c r="AB219" s="43" t="s">
        <v>399</v>
      </c>
      <c r="AC219" s="43" t="s">
        <v>400</v>
      </c>
      <c r="AD219" s="43" t="s">
        <v>271</v>
      </c>
    </row>
    <row r="220" spans="1:30" ht="11.25">
      <c r="A220" s="43" t="s">
        <v>416</v>
      </c>
      <c r="B220" s="43" t="s">
        <v>417</v>
      </c>
      <c r="C220" s="43" t="s">
        <v>418</v>
      </c>
      <c r="D220" s="43" t="s">
        <v>416</v>
      </c>
      <c r="E220" s="43" t="s">
        <v>417</v>
      </c>
      <c r="F220" s="43" t="s">
        <v>418</v>
      </c>
      <c r="AB220" s="43" t="s">
        <v>401</v>
      </c>
      <c r="AC220" s="43" t="s">
        <v>402</v>
      </c>
      <c r="AD220" s="43" t="s">
        <v>403</v>
      </c>
    </row>
    <row r="221" spans="1:30" ht="11.25">
      <c r="A221" s="43" t="s">
        <v>419</v>
      </c>
      <c r="B221" s="43" t="s">
        <v>420</v>
      </c>
      <c r="C221" s="43" t="s">
        <v>366</v>
      </c>
      <c r="D221" s="43" t="s">
        <v>419</v>
      </c>
      <c r="E221" s="43" t="s">
        <v>420</v>
      </c>
      <c r="F221" s="43" t="s">
        <v>366</v>
      </c>
      <c r="AB221" s="43" t="s">
        <v>407</v>
      </c>
      <c r="AC221" s="43" t="s">
        <v>408</v>
      </c>
      <c r="AD221" s="43" t="s">
        <v>349</v>
      </c>
    </row>
    <row r="222" spans="1:30" ht="11.25">
      <c r="A222" s="43" t="s">
        <v>421</v>
      </c>
      <c r="B222" s="43" t="s">
        <v>422</v>
      </c>
      <c r="C222" s="43" t="s">
        <v>352</v>
      </c>
      <c r="D222" s="43" t="s">
        <v>421</v>
      </c>
      <c r="E222" s="43" t="s">
        <v>422</v>
      </c>
      <c r="F222" s="43" t="s">
        <v>352</v>
      </c>
      <c r="AB222" s="43" t="s">
        <v>409</v>
      </c>
      <c r="AC222" s="43" t="s">
        <v>410</v>
      </c>
      <c r="AD222" s="43" t="s">
        <v>175</v>
      </c>
    </row>
    <row r="223" spans="1:30" ht="11.25">
      <c r="A223" s="43" t="s">
        <v>423</v>
      </c>
      <c r="B223" s="43" t="s">
        <v>424</v>
      </c>
      <c r="C223" s="43" t="s">
        <v>425</v>
      </c>
      <c r="D223" s="43" t="s">
        <v>423</v>
      </c>
      <c r="E223" s="43" t="s">
        <v>424</v>
      </c>
      <c r="F223" s="43" t="s">
        <v>425</v>
      </c>
      <c r="AB223" s="43" t="s">
        <v>404</v>
      </c>
      <c r="AC223" s="43" t="s">
        <v>405</v>
      </c>
      <c r="AD223" s="43" t="s">
        <v>406</v>
      </c>
    </row>
    <row r="224" spans="1:30" ht="11.25">
      <c r="A224" s="43" t="s">
        <v>426</v>
      </c>
      <c r="B224" s="43" t="s">
        <v>427</v>
      </c>
      <c r="C224" s="43" t="s">
        <v>428</v>
      </c>
      <c r="D224" s="43" t="s">
        <v>426</v>
      </c>
      <c r="E224" s="43" t="s">
        <v>427</v>
      </c>
      <c r="F224" s="43" t="s">
        <v>428</v>
      </c>
      <c r="AB224" s="43" t="s">
        <v>411</v>
      </c>
      <c r="AC224" s="43" t="s">
        <v>412</v>
      </c>
      <c r="AD224" s="43" t="s">
        <v>201</v>
      </c>
    </row>
    <row r="225" spans="1:30" ht="11.25">
      <c r="A225" s="43" t="s">
        <v>426</v>
      </c>
      <c r="B225" s="43" t="s">
        <v>429</v>
      </c>
      <c r="C225" s="43" t="s">
        <v>352</v>
      </c>
      <c r="D225" s="43" t="s">
        <v>426</v>
      </c>
      <c r="E225" s="43" t="s">
        <v>429</v>
      </c>
      <c r="F225" s="43" t="s">
        <v>352</v>
      </c>
      <c r="AB225" s="43" t="s">
        <v>176</v>
      </c>
      <c r="AC225" s="43" t="s">
        <v>177</v>
      </c>
      <c r="AD225" s="43" t="s">
        <v>178</v>
      </c>
    </row>
    <row r="226" spans="1:30" ht="11.25">
      <c r="A226" s="43" t="s">
        <v>430</v>
      </c>
      <c r="B226" s="43" t="s">
        <v>431</v>
      </c>
      <c r="C226" s="43" t="s">
        <v>378</v>
      </c>
      <c r="D226" s="43" t="s">
        <v>430</v>
      </c>
      <c r="E226" s="43" t="s">
        <v>431</v>
      </c>
      <c r="F226" s="43" t="s">
        <v>378</v>
      </c>
      <c r="AB226" s="43" t="s">
        <v>176</v>
      </c>
      <c r="AC226" s="43" t="s">
        <v>177</v>
      </c>
      <c r="AD226" s="43" t="s">
        <v>178</v>
      </c>
    </row>
    <row r="227" spans="1:30" ht="11.25">
      <c r="A227" s="43" t="s">
        <v>432</v>
      </c>
      <c r="B227" s="43" t="s">
        <v>433</v>
      </c>
      <c r="C227" s="43" t="s">
        <v>175</v>
      </c>
      <c r="D227" s="43" t="s">
        <v>432</v>
      </c>
      <c r="E227" s="43" t="s">
        <v>433</v>
      </c>
      <c r="F227" s="43" t="s">
        <v>175</v>
      </c>
      <c r="AB227" s="43" t="s">
        <v>413</v>
      </c>
      <c r="AC227" s="43" t="s">
        <v>414</v>
      </c>
      <c r="AD227" s="43" t="s">
        <v>415</v>
      </c>
    </row>
    <row r="228" spans="1:30" ht="11.25">
      <c r="A228" s="43" t="s">
        <v>438</v>
      </c>
      <c r="B228" s="43" t="s">
        <v>439</v>
      </c>
      <c r="C228" s="43" t="s">
        <v>440</v>
      </c>
      <c r="D228" s="43" t="s">
        <v>438</v>
      </c>
      <c r="E228" s="43" t="s">
        <v>439</v>
      </c>
      <c r="F228" s="43" t="s">
        <v>440</v>
      </c>
      <c r="AB228" s="43" t="s">
        <v>416</v>
      </c>
      <c r="AC228" s="43" t="s">
        <v>417</v>
      </c>
      <c r="AD228" s="43" t="s">
        <v>418</v>
      </c>
    </row>
    <row r="229" spans="1:30" ht="11.25">
      <c r="A229" s="43" t="s">
        <v>441</v>
      </c>
      <c r="B229" s="43" t="s">
        <v>442</v>
      </c>
      <c r="C229" s="43" t="s">
        <v>443</v>
      </c>
      <c r="D229" s="43" t="s">
        <v>441</v>
      </c>
      <c r="E229" s="43" t="s">
        <v>442</v>
      </c>
      <c r="F229" s="43" t="s">
        <v>443</v>
      </c>
      <c r="AB229" s="43" t="s">
        <v>419</v>
      </c>
      <c r="AC229" s="43" t="s">
        <v>420</v>
      </c>
      <c r="AD229" s="43" t="s">
        <v>366</v>
      </c>
    </row>
    <row r="230" spans="1:30" ht="11.25">
      <c r="A230" s="43" t="s">
        <v>434</v>
      </c>
      <c r="B230" s="43" t="s">
        <v>435</v>
      </c>
      <c r="C230" s="43" t="s">
        <v>201</v>
      </c>
      <c r="D230" s="43" t="s">
        <v>434</v>
      </c>
      <c r="E230" s="43" t="s">
        <v>435</v>
      </c>
      <c r="F230" s="43" t="s">
        <v>201</v>
      </c>
      <c r="AB230" s="43" t="s">
        <v>421</v>
      </c>
      <c r="AC230" s="43" t="s">
        <v>422</v>
      </c>
      <c r="AD230" s="43" t="s">
        <v>352</v>
      </c>
    </row>
    <row r="231" spans="1:30" ht="11.25">
      <c r="A231" s="43" t="s">
        <v>436</v>
      </c>
      <c r="B231" s="43" t="s">
        <v>437</v>
      </c>
      <c r="C231" s="43" t="s">
        <v>231</v>
      </c>
      <c r="D231" s="43" t="s">
        <v>436</v>
      </c>
      <c r="E231" s="43" t="s">
        <v>437</v>
      </c>
      <c r="F231" s="43" t="s">
        <v>231</v>
      </c>
      <c r="AB231" s="43" t="s">
        <v>423</v>
      </c>
      <c r="AC231" s="43" t="s">
        <v>424</v>
      </c>
      <c r="AD231" s="43" t="s">
        <v>425</v>
      </c>
    </row>
    <row r="232" spans="1:30" ht="11.25">
      <c r="A232" s="43" t="s">
        <v>444</v>
      </c>
      <c r="B232" s="43" t="s">
        <v>445</v>
      </c>
      <c r="C232" s="43" t="s">
        <v>303</v>
      </c>
      <c r="D232" s="43" t="s">
        <v>444</v>
      </c>
      <c r="E232" s="43" t="s">
        <v>445</v>
      </c>
      <c r="F232" s="43" t="s">
        <v>303</v>
      </c>
      <c r="AB232" s="43" t="s">
        <v>426</v>
      </c>
      <c r="AC232" s="43" t="s">
        <v>427</v>
      </c>
      <c r="AD232" s="43" t="s">
        <v>428</v>
      </c>
    </row>
    <row r="233" spans="1:30" ht="11.25">
      <c r="A233" s="43" t="s">
        <v>446</v>
      </c>
      <c r="B233" s="43" t="s">
        <v>447</v>
      </c>
      <c r="C233" s="43" t="s">
        <v>448</v>
      </c>
      <c r="D233" s="43" t="s">
        <v>446</v>
      </c>
      <c r="E233" s="43" t="s">
        <v>447</v>
      </c>
      <c r="F233" s="43" t="s">
        <v>448</v>
      </c>
      <c r="AB233" s="43" t="s">
        <v>426</v>
      </c>
      <c r="AC233" s="43" t="s">
        <v>429</v>
      </c>
      <c r="AD233" s="43" t="s">
        <v>352</v>
      </c>
    </row>
    <row r="234" spans="1:30" ht="11.25">
      <c r="A234" s="43" t="s">
        <v>449</v>
      </c>
      <c r="B234" s="43" t="s">
        <v>450</v>
      </c>
      <c r="C234" s="43" t="s">
        <v>451</v>
      </c>
      <c r="D234" s="43" t="s">
        <v>449</v>
      </c>
      <c r="E234" s="43" t="s">
        <v>450</v>
      </c>
      <c r="F234" s="43" t="s">
        <v>451</v>
      </c>
      <c r="AB234" s="43" t="s">
        <v>430</v>
      </c>
      <c r="AC234" s="43" t="s">
        <v>431</v>
      </c>
      <c r="AD234" s="43" t="s">
        <v>378</v>
      </c>
    </row>
    <row r="235" spans="1:30" ht="11.25">
      <c r="A235" s="43" t="s">
        <v>449</v>
      </c>
      <c r="B235" s="43" t="s">
        <v>452</v>
      </c>
      <c r="C235" s="43" t="s">
        <v>453</v>
      </c>
      <c r="D235" s="43" t="s">
        <v>449</v>
      </c>
      <c r="E235" s="43" t="s">
        <v>452</v>
      </c>
      <c r="F235" s="43" t="s">
        <v>453</v>
      </c>
      <c r="AB235" s="43" t="s">
        <v>432</v>
      </c>
      <c r="AC235" s="43" t="s">
        <v>433</v>
      </c>
      <c r="AD235" s="43" t="s">
        <v>175</v>
      </c>
    </row>
    <row r="236" spans="1:30" ht="11.25">
      <c r="A236" s="43" t="s">
        <v>454</v>
      </c>
      <c r="B236" s="43" t="s">
        <v>455</v>
      </c>
      <c r="C236" s="43" t="s">
        <v>303</v>
      </c>
      <c r="D236" s="43" t="s">
        <v>454</v>
      </c>
      <c r="E236" s="43" t="s">
        <v>455</v>
      </c>
      <c r="F236" s="43" t="s">
        <v>303</v>
      </c>
      <c r="AB236" s="43" t="s">
        <v>438</v>
      </c>
      <c r="AC236" s="43" t="s">
        <v>439</v>
      </c>
      <c r="AD236" s="43" t="s">
        <v>440</v>
      </c>
    </row>
    <row r="237" spans="1:30" ht="11.25">
      <c r="A237" s="43" t="s">
        <v>459</v>
      </c>
      <c r="B237" s="43" t="s">
        <v>460</v>
      </c>
      <c r="C237" s="43" t="s">
        <v>241</v>
      </c>
      <c r="D237" s="43" t="s">
        <v>459</v>
      </c>
      <c r="E237" s="43" t="s">
        <v>460</v>
      </c>
      <c r="F237" s="43" t="s">
        <v>241</v>
      </c>
      <c r="AB237" s="43" t="s">
        <v>441</v>
      </c>
      <c r="AC237" s="43" t="s">
        <v>442</v>
      </c>
      <c r="AD237" s="43" t="s">
        <v>443</v>
      </c>
    </row>
    <row r="238" spans="1:30" ht="11.25">
      <c r="A238" s="43" t="s">
        <v>456</v>
      </c>
      <c r="B238" s="43" t="s">
        <v>457</v>
      </c>
      <c r="C238" s="43" t="s">
        <v>458</v>
      </c>
      <c r="D238" s="43" t="s">
        <v>456</v>
      </c>
      <c r="E238" s="43" t="s">
        <v>457</v>
      </c>
      <c r="F238" s="43" t="s">
        <v>458</v>
      </c>
      <c r="AB238" s="43" t="s">
        <v>434</v>
      </c>
      <c r="AC238" s="43" t="s">
        <v>435</v>
      </c>
      <c r="AD238" s="43" t="s">
        <v>201</v>
      </c>
    </row>
    <row r="239" spans="1:30" ht="11.25">
      <c r="A239" s="43" t="s">
        <v>461</v>
      </c>
      <c r="B239" s="43" t="s">
        <v>462</v>
      </c>
      <c r="C239" s="43" t="s">
        <v>463</v>
      </c>
      <c r="D239" s="43" t="s">
        <v>461</v>
      </c>
      <c r="E239" s="43" t="s">
        <v>462</v>
      </c>
      <c r="F239" s="43" t="s">
        <v>463</v>
      </c>
      <c r="AB239" s="43" t="s">
        <v>436</v>
      </c>
      <c r="AC239" s="43" t="s">
        <v>437</v>
      </c>
      <c r="AD239" s="43" t="s">
        <v>231</v>
      </c>
    </row>
    <row r="240" spans="1:30" ht="11.25">
      <c r="A240" s="43" t="s">
        <v>464</v>
      </c>
      <c r="B240" s="43" t="s">
        <v>465</v>
      </c>
      <c r="C240" s="43" t="s">
        <v>466</v>
      </c>
      <c r="D240" s="43" t="s">
        <v>464</v>
      </c>
      <c r="E240" s="43" t="s">
        <v>465</v>
      </c>
      <c r="F240" s="43" t="s">
        <v>466</v>
      </c>
      <c r="AB240" s="43" t="s">
        <v>444</v>
      </c>
      <c r="AC240" s="43" t="s">
        <v>445</v>
      </c>
      <c r="AD240" s="43" t="s">
        <v>303</v>
      </c>
    </row>
    <row r="241" spans="1:30" ht="11.25">
      <c r="A241" s="43" t="s">
        <v>467</v>
      </c>
      <c r="B241" s="43" t="s">
        <v>468</v>
      </c>
      <c r="C241" s="43" t="s">
        <v>201</v>
      </c>
      <c r="D241" s="43" t="s">
        <v>467</v>
      </c>
      <c r="E241" s="43" t="s">
        <v>468</v>
      </c>
      <c r="F241" s="43" t="s">
        <v>201</v>
      </c>
      <c r="AB241" s="43" t="s">
        <v>446</v>
      </c>
      <c r="AC241" s="43" t="s">
        <v>447</v>
      </c>
      <c r="AD241" s="43" t="s">
        <v>448</v>
      </c>
    </row>
    <row r="242" spans="1:30" ht="11.25">
      <c r="A242" s="43" t="s">
        <v>469</v>
      </c>
      <c r="B242" s="43" t="s">
        <v>470</v>
      </c>
      <c r="C242" s="43" t="s">
        <v>471</v>
      </c>
      <c r="D242" s="43" t="s">
        <v>469</v>
      </c>
      <c r="E242" s="43" t="s">
        <v>470</v>
      </c>
      <c r="F242" s="43" t="s">
        <v>471</v>
      </c>
      <c r="AB242" s="43" t="s">
        <v>449</v>
      </c>
      <c r="AC242" s="43" t="s">
        <v>450</v>
      </c>
      <c r="AD242" s="43" t="s">
        <v>451</v>
      </c>
    </row>
    <row r="243" spans="1:30" ht="11.25">
      <c r="A243" s="43" t="s">
        <v>472</v>
      </c>
      <c r="B243" s="43" t="s">
        <v>473</v>
      </c>
      <c r="C243" s="43" t="s">
        <v>474</v>
      </c>
      <c r="D243" s="43" t="s">
        <v>472</v>
      </c>
      <c r="E243" s="43" t="s">
        <v>473</v>
      </c>
      <c r="F243" s="43" t="s">
        <v>474</v>
      </c>
      <c r="AB243" s="43" t="s">
        <v>449</v>
      </c>
      <c r="AC243" s="43" t="s">
        <v>452</v>
      </c>
      <c r="AD243" s="43" t="s">
        <v>453</v>
      </c>
    </row>
    <row r="244" spans="1:30" ht="11.25">
      <c r="A244" s="43" t="s">
        <v>475</v>
      </c>
      <c r="B244" s="43" t="s">
        <v>476</v>
      </c>
      <c r="C244" s="43" t="s">
        <v>327</v>
      </c>
      <c r="D244" s="43" t="s">
        <v>475</v>
      </c>
      <c r="E244" s="43" t="s">
        <v>476</v>
      </c>
      <c r="F244" s="43" t="s">
        <v>327</v>
      </c>
      <c r="AB244" s="43" t="s">
        <v>454</v>
      </c>
      <c r="AC244" s="43" t="s">
        <v>455</v>
      </c>
      <c r="AD244" s="43" t="s">
        <v>303</v>
      </c>
    </row>
    <row r="245" spans="1:30" ht="11.25">
      <c r="A245" s="43" t="s">
        <v>477</v>
      </c>
      <c r="B245" s="43" t="s">
        <v>478</v>
      </c>
      <c r="C245" s="43" t="s">
        <v>241</v>
      </c>
      <c r="D245" s="43" t="s">
        <v>477</v>
      </c>
      <c r="E245" s="43" t="s">
        <v>478</v>
      </c>
      <c r="F245" s="43" t="s">
        <v>241</v>
      </c>
      <c r="AB245" s="43" t="s">
        <v>459</v>
      </c>
      <c r="AC245" s="43" t="s">
        <v>460</v>
      </c>
      <c r="AD245" s="43" t="s">
        <v>241</v>
      </c>
    </row>
    <row r="246" spans="1:30" ht="11.25">
      <c r="A246" s="43" t="s">
        <v>509</v>
      </c>
      <c r="B246" s="43" t="s">
        <v>510</v>
      </c>
      <c r="C246" s="43" t="s">
        <v>241</v>
      </c>
      <c r="D246" s="43" t="s">
        <v>509</v>
      </c>
      <c r="E246" s="43" t="s">
        <v>510</v>
      </c>
      <c r="F246" s="43" t="s">
        <v>241</v>
      </c>
      <c r="AB246" s="43" t="s">
        <v>456</v>
      </c>
      <c r="AC246" s="43" t="s">
        <v>457</v>
      </c>
      <c r="AD246" s="43" t="s">
        <v>458</v>
      </c>
    </row>
    <row r="247" spans="1:30" ht="11.25">
      <c r="A247" s="43" t="s">
        <v>479</v>
      </c>
      <c r="B247" s="43" t="s">
        <v>480</v>
      </c>
      <c r="C247" s="43" t="s">
        <v>481</v>
      </c>
      <c r="D247" s="43" t="s">
        <v>479</v>
      </c>
      <c r="E247" s="43" t="s">
        <v>480</v>
      </c>
      <c r="F247" s="43" t="s">
        <v>481</v>
      </c>
      <c r="AB247" s="43" t="s">
        <v>461</v>
      </c>
      <c r="AC247" s="43" t="s">
        <v>462</v>
      </c>
      <c r="AD247" s="43" t="s">
        <v>463</v>
      </c>
    </row>
    <row r="248" spans="1:30" ht="11.25">
      <c r="A248" s="43" t="s">
        <v>482</v>
      </c>
      <c r="B248" s="43" t="s">
        <v>483</v>
      </c>
      <c r="C248" s="43" t="s">
        <v>484</v>
      </c>
      <c r="D248" s="43" t="s">
        <v>482</v>
      </c>
      <c r="E248" s="43" t="s">
        <v>483</v>
      </c>
      <c r="F248" s="43" t="s">
        <v>484</v>
      </c>
      <c r="AB248" s="43" t="s">
        <v>464</v>
      </c>
      <c r="AC248" s="43" t="s">
        <v>465</v>
      </c>
      <c r="AD248" s="43" t="s">
        <v>466</v>
      </c>
    </row>
    <row r="249" spans="1:30" ht="11.25">
      <c r="A249" s="43" t="s">
        <v>485</v>
      </c>
      <c r="B249" s="43" t="s">
        <v>486</v>
      </c>
      <c r="C249" s="43" t="s">
        <v>487</v>
      </c>
      <c r="D249" s="43" t="s">
        <v>485</v>
      </c>
      <c r="E249" s="43" t="s">
        <v>486</v>
      </c>
      <c r="F249" s="43" t="s">
        <v>487</v>
      </c>
      <c r="AB249" s="43" t="s">
        <v>467</v>
      </c>
      <c r="AC249" s="43" t="s">
        <v>468</v>
      </c>
      <c r="AD249" s="43" t="s">
        <v>201</v>
      </c>
    </row>
    <row r="250" spans="1:30" ht="11.25">
      <c r="A250" s="43" t="s">
        <v>488</v>
      </c>
      <c r="B250" s="43" t="s">
        <v>233</v>
      </c>
      <c r="C250" s="43" t="s">
        <v>489</v>
      </c>
      <c r="D250" s="43" t="s">
        <v>488</v>
      </c>
      <c r="E250" s="43" t="s">
        <v>233</v>
      </c>
      <c r="F250" s="43" t="s">
        <v>489</v>
      </c>
      <c r="AB250" s="43" t="s">
        <v>469</v>
      </c>
      <c r="AC250" s="43" t="s">
        <v>470</v>
      </c>
      <c r="AD250" s="43" t="s">
        <v>471</v>
      </c>
    </row>
    <row r="251" spans="1:30" ht="11.25">
      <c r="A251" s="43" t="s">
        <v>495</v>
      </c>
      <c r="B251" s="43" t="s">
        <v>496</v>
      </c>
      <c r="C251" s="43" t="s">
        <v>303</v>
      </c>
      <c r="D251" s="43" t="s">
        <v>495</v>
      </c>
      <c r="E251" s="43" t="s">
        <v>496</v>
      </c>
      <c r="F251" s="43" t="s">
        <v>303</v>
      </c>
      <c r="AB251" s="43" t="s">
        <v>472</v>
      </c>
      <c r="AC251" s="43" t="s">
        <v>473</v>
      </c>
      <c r="AD251" s="43" t="s">
        <v>474</v>
      </c>
    </row>
    <row r="252" spans="1:30" ht="11.25">
      <c r="A252" s="43" t="s">
        <v>497</v>
      </c>
      <c r="B252" s="43" t="s">
        <v>498</v>
      </c>
      <c r="C252" s="43" t="s">
        <v>481</v>
      </c>
      <c r="D252" s="43" t="s">
        <v>497</v>
      </c>
      <c r="E252" s="43" t="s">
        <v>498</v>
      </c>
      <c r="F252" s="43" t="s">
        <v>481</v>
      </c>
      <c r="AB252" s="43" t="s">
        <v>475</v>
      </c>
      <c r="AC252" s="43" t="s">
        <v>476</v>
      </c>
      <c r="AD252" s="43" t="s">
        <v>327</v>
      </c>
    </row>
    <row r="253" spans="1:30" ht="11.25">
      <c r="A253" s="43" t="s">
        <v>490</v>
      </c>
      <c r="B253" s="43" t="s">
        <v>491</v>
      </c>
      <c r="C253" s="43" t="s">
        <v>492</v>
      </c>
      <c r="D253" s="43" t="s">
        <v>490</v>
      </c>
      <c r="E253" s="43" t="s">
        <v>491</v>
      </c>
      <c r="F253" s="43" t="s">
        <v>492</v>
      </c>
      <c r="AB253" s="43" t="s">
        <v>477</v>
      </c>
      <c r="AC253" s="43" t="s">
        <v>478</v>
      </c>
      <c r="AD253" s="43" t="s">
        <v>241</v>
      </c>
    </row>
    <row r="254" spans="1:30" ht="11.25">
      <c r="A254" s="43" t="s">
        <v>493</v>
      </c>
      <c r="B254" s="43" t="s">
        <v>243</v>
      </c>
      <c r="C254" s="43" t="s">
        <v>494</v>
      </c>
      <c r="D254" s="43" t="s">
        <v>493</v>
      </c>
      <c r="E254" s="43" t="s">
        <v>243</v>
      </c>
      <c r="F254" s="43" t="s">
        <v>494</v>
      </c>
      <c r="AB254" s="43" t="s">
        <v>509</v>
      </c>
      <c r="AC254" s="43" t="s">
        <v>510</v>
      </c>
      <c r="AD254" s="43" t="s">
        <v>241</v>
      </c>
    </row>
    <row r="255" spans="28:30" ht="11.25">
      <c r="AB255" s="43" t="s">
        <v>479</v>
      </c>
      <c r="AC255" s="43" t="s">
        <v>480</v>
      </c>
      <c r="AD255" s="43" t="s">
        <v>481</v>
      </c>
    </row>
    <row r="256" spans="28:30" ht="11.25">
      <c r="AB256" s="43" t="s">
        <v>482</v>
      </c>
      <c r="AC256" s="43" t="s">
        <v>483</v>
      </c>
      <c r="AD256" s="43" t="s">
        <v>484</v>
      </c>
    </row>
    <row r="257" spans="28:30" ht="11.25">
      <c r="AB257" s="43" t="s">
        <v>485</v>
      </c>
      <c r="AC257" s="43" t="s">
        <v>486</v>
      </c>
      <c r="AD257" s="43" t="s">
        <v>487</v>
      </c>
    </row>
    <row r="258" spans="28:30" ht="11.25">
      <c r="AB258" s="43" t="s">
        <v>488</v>
      </c>
      <c r="AC258" s="43" t="s">
        <v>233</v>
      </c>
      <c r="AD258" s="43" t="s">
        <v>489</v>
      </c>
    </row>
    <row r="259" spans="28:30" ht="11.25">
      <c r="AB259" s="43" t="s">
        <v>495</v>
      </c>
      <c r="AC259" s="43" t="s">
        <v>496</v>
      </c>
      <c r="AD259" s="43" t="s">
        <v>303</v>
      </c>
    </row>
    <row r="260" spans="28:30" ht="11.25">
      <c r="AB260" s="43" t="s">
        <v>497</v>
      </c>
      <c r="AC260" s="43" t="s">
        <v>498</v>
      </c>
      <c r="AD260" s="43" t="s">
        <v>481</v>
      </c>
    </row>
    <row r="261" spans="28:30" ht="11.25">
      <c r="AB261" s="43" t="s">
        <v>490</v>
      </c>
      <c r="AC261" s="43" t="s">
        <v>491</v>
      </c>
      <c r="AD261" s="43" t="s">
        <v>492</v>
      </c>
    </row>
    <row r="262" spans="28:30" ht="11.25">
      <c r="AB262" s="43" t="s">
        <v>493</v>
      </c>
      <c r="AC262" s="43" t="s">
        <v>243</v>
      </c>
      <c r="AD262" s="43" t="s">
        <v>494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W10</cp:lastModifiedBy>
  <dcterms:created xsi:type="dcterms:W3CDTF">2009-01-25T23:42:29Z</dcterms:created>
  <dcterms:modified xsi:type="dcterms:W3CDTF">2017-02-17T07:50:51Z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